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TVM\רבקה אלמודאי-פימה וועדת מכרזים\מערכת מנוף\"/>
    </mc:Choice>
  </mc:AlternateContent>
  <bookViews>
    <workbookView xWindow="0" yWindow="0" windowWidth="28800" windowHeight="12465" tabRatio="831" activeTab="1"/>
  </bookViews>
  <sheets>
    <sheet name="דיווחים V1.1" sheetId="1" r:id="rId1"/>
    <sheet name="שַׁמָּ&quot;שׁ V1.1" sheetId="5"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98" i="1" l="1"/>
  <c r="C50" i="1"/>
  <c r="C85" i="1"/>
  <c r="C75" i="1"/>
  <c r="C64" i="1"/>
  <c r="C10" i="1"/>
  <c r="C36" i="1"/>
  <c r="C21" i="1"/>
</calcChain>
</file>

<file path=xl/sharedStrings.xml><?xml version="1.0" encoding="utf-8"?>
<sst xmlns="http://schemas.openxmlformats.org/spreadsheetml/2006/main" count="634" uniqueCount="243">
  <si>
    <t>שם הקובץ</t>
  </si>
  <si>
    <t>נושא</t>
  </si>
  <si>
    <t>הערות</t>
  </si>
  <si>
    <t>OOO</t>
  </si>
  <si>
    <t>NNNN</t>
  </si>
  <si>
    <t>מבנה שם הקובץ:</t>
  </si>
  <si>
    <t>.TXT</t>
  </si>
  <si>
    <t>שם שדה</t>
  </si>
  <si>
    <t>מספר רישוי</t>
  </si>
  <si>
    <t>3 ספרות, ריפוד באפסים, מייצג קוד מפעיל מתוך טבלת קודי מפעילים בנהלי הכרטוס</t>
  </si>
  <si>
    <t>4 ספרות, ריפוד באפסים, מייצג מספר רץ (נומרטור) תוך יומי, דהיינו בכל יממה חדשה הוא מתחיל מ-0000</t>
  </si>
  <si>
    <t>סיומת הקובץ המזהה אותו במערכת ההפעלה כקובץ מסוג טקסט</t>
  </si>
  <si>
    <t>אורך רשומה</t>
  </si>
  <si>
    <t>ארוע</t>
  </si>
  <si>
    <t>מבנה שם קובץ דיווח</t>
  </si>
  <si>
    <t>משתנה</t>
  </si>
  <si>
    <t>כמות רשומות לארוע 1</t>
  </si>
  <si>
    <t>כמות רשומות לארוע 2</t>
  </si>
  <si>
    <t>...</t>
  </si>
  <si>
    <t>n</t>
  </si>
  <si>
    <t>n+1</t>
  </si>
  <si>
    <t>כמות רשומות לארוע n</t>
  </si>
  <si>
    <t>3 ספרות, ריפוד באפסים, מייצג מזהה חד-ערכי של סוג רשומת הדיווח בקובץ (ארוע), ערך מתוך מרחב הערכים של הארועים לעיל</t>
  </si>
  <si>
    <t>6 ספרות, ריפוד באפסים, מייצג את מונה הרשומות מסוג זה שנרשמו לקובץ הדיווח</t>
  </si>
  <si>
    <t>מבנה ארועים בקובץ דיווח</t>
  </si>
  <si>
    <t>6 ספרות, ריפוד באפסים, מייצג נומרטור רציף חד-ערכי, המזהה את הארוע הספציפי בקובץ הדיווח</t>
  </si>
  <si>
    <t>סוג נקודת גישה לנסיעה</t>
  </si>
  <si>
    <t>מספר נקודת גישה לנסיעה</t>
  </si>
  <si>
    <t>מועד תחילת תוקף</t>
  </si>
  <si>
    <t>נימוק</t>
  </si>
  <si>
    <t>מספר מכשיר</t>
  </si>
  <si>
    <t>5 ספרות, ריפוד באפסים, הערכים שיופיעו מייצגים מספר מכשיר מרכז או ספציפי</t>
  </si>
  <si>
    <t>8 ספרות, ריפוד באפסים, מייצג את מספר חד-ערכי של רישוי של האוטובוס עליו מותקן ה-QR או מספר התחנה (שער) בה מותקן ה-QR
מספר התחנה הינו זה המוגדר במערך הרישוי</t>
  </si>
  <si>
    <t>סוג מכשיר</t>
  </si>
  <si>
    <t>2 ספרות, ריפוד באפסים, מייצג את סוג המכשיר שבו בוצע התיקוף, כפי שמופיע בטבלת סוג ציוד כרטוס בנהלי הכרטוס</t>
  </si>
  <si>
    <t>חתימת זמן</t>
  </si>
  <si>
    <t>מספר תחנה</t>
  </si>
  <si>
    <t>קו אורך (Lon)</t>
  </si>
  <si>
    <t>קו רוחב (Lat)</t>
  </si>
  <si>
    <t>5 ספרות, ריפוד באפסים, כמוגדר במערך הרישוי</t>
  </si>
  <si>
    <t>סוג ארוע הדיווח בקובץ 1</t>
  </si>
  <si>
    <t>סוג ארוע הדיווח בקובץ 2</t>
  </si>
  <si>
    <t>סוג ארוע הדיווח בקובץ n</t>
  </si>
  <si>
    <t>#</t>
  </si>
  <si>
    <t>שדר יוצא: סטטוס השדר שנתקבל</t>
  </si>
  <si>
    <t>סוג מזהה חכם</t>
  </si>
  <si>
    <t>שדר נכנס: בקשת זיהוי נקודת גישה לנסיעה</t>
  </si>
  <si>
    <t>ציון המיקום יחסי על פני כדור הארץ בפורמט עשרוני.
למעט מקרים אובייקטיביים, שבהם לא ניתן לאכן (קירוי, אולם סגור וכיו"ב), סטיית חתימת המיקום המרבית המותרת למערכת הינה בטווח של 10± מטר.</t>
  </si>
  <si>
    <t>שדר יוצא: תשובת זיהוי נקודת גישה לנסיעה</t>
  </si>
  <si>
    <t>שדר נכנס: פתיחת ביקורת נסיעה</t>
  </si>
  <si>
    <t>מספר מבקר</t>
  </si>
  <si>
    <t>שדר יוצא: נתוני פתיחת ביקורת נסיעה</t>
  </si>
  <si>
    <t>שדר נכנס: בקשת ביקורת נוסע</t>
  </si>
  <si>
    <t>RS</t>
  </si>
  <si>
    <t>שדר</t>
  </si>
  <si>
    <t>RSOOOYYYYMMDDHHMMNNNN.TXT</t>
  </si>
  <si>
    <r>
      <t xml:space="preserve">תחילית המייצגת קובץ המכיל דיווחים </t>
    </r>
    <r>
      <rPr>
        <b/>
        <sz val="11"/>
        <color theme="1"/>
        <rFont val="Tahoma"/>
        <family val="2"/>
      </rPr>
      <t>R</t>
    </r>
    <r>
      <rPr>
        <sz val="11"/>
        <color theme="1"/>
        <rFont val="Tahoma"/>
        <family val="2"/>
      </rPr>
      <t xml:space="preserve">eporting </t>
    </r>
    <r>
      <rPr>
        <b/>
        <sz val="11"/>
        <color theme="1"/>
        <rFont val="Tahoma"/>
        <family val="2"/>
      </rPr>
      <t>S</t>
    </r>
    <r>
      <rPr>
        <sz val="11"/>
        <color theme="1"/>
        <rFont val="Tahoma"/>
        <family val="2"/>
      </rPr>
      <t>ystem</t>
    </r>
  </si>
  <si>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001</t>
    </r>
  </si>
  <si>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003</t>
    </r>
  </si>
  <si>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004</t>
    </r>
  </si>
  <si>
    <r>
      <t xml:space="preserve">3 ספרות, ריפוד באפסים, מייצג מזהה חד-ערכי של סוג רשומת הדיווח בקובץ (ארוע) וכן מאפשר ניהול גרסאות לסוג רשומת הדיווח, </t>
    </r>
    <r>
      <rPr>
        <b/>
        <sz val="11"/>
        <color theme="1"/>
        <rFont val="Tahoma"/>
        <family val="2"/>
      </rPr>
      <t>ערך קבוע 999</t>
    </r>
  </si>
  <si>
    <t>מספר רישוי / 
מספר תחנה (שער)</t>
  </si>
  <si>
    <t>14 ספרות, ריפוד באפסים של כל מרכיב בנפרד (שנה, חודש, יום, שעה, דקות, שניות), תאריך ושעה בפורמט "YYYYMMDDhhmmss", שעון 24 שעות המשמש כחתימת זמן UTC
הקשר בין מספר נקודת גישה לנסיעה לבין מספר רישוי/תחנה (שער) הינו חד-חד-ערכי (1:1) למועד תחילת התוקף
מועד תחילת התוקף יהיה עתידי בלפחות 2 יממות ביחס למועד הדיווח</t>
  </si>
  <si>
    <t>מס"ד</t>
  </si>
  <si>
    <t>YYYYMMDDHHMM</t>
  </si>
  <si>
    <t>חתימת זמן UTC של יצירת קובץ הדיווח, שעון 24 שעות בפורמט "YYYYMMDDhhmm"</t>
  </si>
  <si>
    <t>סוג המזהה החכם המקושר לחשבון הנוסע. ערכים מותרים:
1-רב-קו Calypso
2-יישומון סלולרי</t>
  </si>
  <si>
    <t>שדר נכנס: דיווח מזהי נקודות גישה לנסיעה</t>
  </si>
  <si>
    <t>פרופיל 1</t>
  </si>
  <si>
    <t>פרופיל 2</t>
  </si>
  <si>
    <t>ארוע נכנס: מוני בקרה לכמות אירועים בקובץ הדיווח</t>
  </si>
  <si>
    <t>שדר נכנס: דיווח לרשימה שחורה</t>
  </si>
  <si>
    <t>אורך</t>
  </si>
  <si>
    <t>אורך שם קובץ הדיווח</t>
  </si>
  <si>
    <t>כמות נוסעים</t>
  </si>
  <si>
    <t>1 ספרה, ערכים מותרים 1-9.
נוסעים מלווים יחוייבו בתעריף רגיל, ללא הנחה ולא ילקחו בחשבון בקביעת תקרת התשלום היומית או החודשית.</t>
  </si>
  <si>
    <t>אסמכתא לביקורת</t>
  </si>
  <si>
    <t>101 ספרות, ריפוד באפסים, מספר מטעם הרשות המייצג אסמכתא לביצוע נסיעה ברכב ספציפי או בשער רכבת ספציפי ומיושם באמצעות הערך המקודד ל-QR Code
3 הספרות הפחות משמעותיות (Least Significant Digits) מבטאות מספר חד-ערכי המייצג קוד מפעיל תָּמָ"ר מתוך טבלת קודי מפעילים בנהלי הכרטוס</t>
  </si>
  <si>
    <t>101 ספרות, ריפוד באפסים, מספר מטעם הרשות המייצג אסמכתא למבקר בנסיעה ברכב ספציפי או בשער רכבת ספציפי ומיושם באמצעות הערך המקודד ל-QR Code
3 הספרות הפחות משמעותיות (Least Significant Digits) מבטאות מספר חד-ערכי המייצג קוד מפעיל התח"צ מתוך טבלת קודי מפעילים בנהלי הכרטוס</t>
  </si>
  <si>
    <t>101 ספרות, ריפוד באפסים, האסמכתא שהוצגה ע"י הנוסע</t>
  </si>
  <si>
    <t>101 ספרות, ריפוד באפסים, האסמכתא שניתנה למבקר</t>
  </si>
  <si>
    <t>14 ספרות, חתימת זמן UTC של הביקורת, שעון 24 שעות בפורמט "YYYYMMDDhhmmss".</t>
  </si>
  <si>
    <t>סטטוס ביקורת נוסע</t>
  </si>
  <si>
    <t>קיום ברשימה שחורה</t>
  </si>
  <si>
    <t>שדר יוצא: תשובת ביקורת נוסע</t>
  </si>
  <si>
    <t>אסמכתא למבקר / לתחנה</t>
  </si>
  <si>
    <t>14 ספרות, חתימת זמן UTC של התיקוף במכשיר, שעון 24 שעות בפורמט "YYYYMMDDhhmmss".</t>
  </si>
  <si>
    <t>8 ספרות, ריפוד באפסים</t>
  </si>
  <si>
    <t>ארוע יוצא: תיקופי מָחָ"ר לנוסעים</t>
  </si>
  <si>
    <t>ארוע נכנס: דיווח מזהי נקודות גישה לנסיעה</t>
  </si>
  <si>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005</t>
    </r>
  </si>
  <si>
    <t>ארוע נכנס: תנועות כספיות</t>
  </si>
  <si>
    <t>סוג התנועה הכספית</t>
  </si>
  <si>
    <t>1 ספרה, ערכים מותרים:
1-חיוב
2-זיכוי</t>
  </si>
  <si>
    <t>סכום באגורות</t>
  </si>
  <si>
    <t>8 ספרות, ריפוד באפסים, מייצג את סכום התנועה שבוצעה בערך מוחלט באגורות</t>
  </si>
  <si>
    <t>4 ספרות, ריפוד באפסים, מייצג את 4 הספרות האחרונות של אמצעי התשלום (כרטיס אשראי או חשבון בנק)</t>
  </si>
  <si>
    <t>אמצעי התשלום</t>
  </si>
  <si>
    <t>1 ספרה, ערכים מותרים:
1-כרטיס אשראי
2-הוראה לחיוב חשבון בנק</t>
  </si>
  <si>
    <t>מועד תום תוקף פרופיל 1</t>
  </si>
  <si>
    <t>מועד תום תוקף פרופיל 2</t>
  </si>
  <si>
    <t>קוד מחיר</t>
  </si>
  <si>
    <t>שדר נכנס: תיקוף</t>
  </si>
  <si>
    <t>שדר נכנס: תשובת מבקר לתשאול נוסע</t>
  </si>
  <si>
    <t>תשובת נוסע</t>
  </si>
  <si>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006</t>
    </r>
  </si>
  <si>
    <t>ארוע יוצא: אסמכתאות ביקורת עתידיות</t>
  </si>
  <si>
    <t>מועד סיום תוקף אסמכתא</t>
  </si>
  <si>
    <t>ארוע יוצא: אסמכתאות מבקר עתידיות</t>
  </si>
  <si>
    <t>14 ספרות, ריפוד באפסים של כל מרכיב בנפרד (שנה, חודש, יום, שעה, דקות, שניות), תאריך ושעה בפורמט "YYYYMMDDhhmmss", שעון 24 שעות המשמש כחתימת זמן UTC
מועד סיום תוקף האסמכתא יהיה עתידי בלפחות 1 יממה ביחס למועד הדיווח</t>
  </si>
  <si>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007</t>
    </r>
  </si>
  <si>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008</t>
    </r>
  </si>
  <si>
    <t>ארוע נכנס: ביקורת נוסע</t>
  </si>
  <si>
    <t>ארוע יוצא: תיקופי יישומון סלולארי לנוסעים</t>
  </si>
  <si>
    <t>101 ספרות, ריפוד באפסים, מספר חד-ערכי אצל מפעיל התח"צ המייצג נקודת גישה לביצוע נסיעה ברכב ספציפי והמיושם באמצעות הערך המקודד ל-QR Code, או בשער רכבת ספציפי והמיושם באמצעות טבלת המרה שתאפשר לאחזר את המידע האמור להיות מקודד ב-QR באמצעות המיקום (נ.צ. מה-GPS) של המזהה החכם מסוג יישומון סלולארי בתוך פוליגון התחנה (שער)
3 הספרות הפחות משמעותיות (Least Significant Digits) מבטאות מספר חד-ערכי המייצג קוד מפעיל התח"צ מתוך טבלת קודי מפעילים בנהלי הכרטוס
מפעיל התח"צ עשוי להחליף את מספר נקודת הגישה לפני פתיחת הדלתות בתחנת המוצא, על פי צרכיו ובהתאם להנחיות הרשות</t>
  </si>
  <si>
    <t>מספר רב-קו Calypso</t>
  </si>
  <si>
    <t>שדר יוצא: הקצאת אסימון לחשבון מרוחק לנוסע</t>
  </si>
  <si>
    <t>מספר פנימי ליצוג חשבון מרוחק</t>
  </si>
  <si>
    <t>אסימון לחשבון מרוחק לנוסע</t>
  </si>
  <si>
    <t>20 ספרות, ריפוד באפסים, אסימון חד-ערכי (Global Token) פנימי אצל הרשות, המייצג את מספר החשבון המרוחק שברשות הנוסע
הקשר בין אסימון למספר החשבון המרוחק של הנוסע הינו חד-חד-ערכי (1:1).</t>
  </si>
  <si>
    <t>אסימון למספר חשבון מרוחק</t>
  </si>
  <si>
    <t>שדר יוצא: אסמכתא לביקורת</t>
  </si>
  <si>
    <t>חתימת זמן UTC של יצירת קובץ הדיווח, שעון 24 שעות בפורמט "YYYYMMDDHHMMSSmmm".</t>
  </si>
  <si>
    <t>ספרות, מספר חד-ערכי המייצג קוד מפעיל מתוך טבלת קודי מפעילים בנהלי הכרטוס.</t>
  </si>
  <si>
    <t>מבנה שדרים</t>
  </si>
  <si>
    <t>ספרות, אסימון חד-ערכי (Local Token) פנימי אצל מפעיל תָּמָ"ר, המייצג את החשבון המרוחק של הנוסע</t>
  </si>
  <si>
    <t>ספרות, אסימון חד-ערכי (Global Token) פנימי אצל הרשות, המייצג את מספר החשבון המרוחק שברשות הנוסע
הקשר בין אסימון למספר החשבון המרוחק של הנוסע הינו חד-חד-ערכי (1:1).</t>
  </si>
  <si>
    <t>ספרות, מספר חד-ערכי אצל מפעיל התח"צ המייצג נקודת גישה לביצוע נסיעה ברכב ספציפי והמיושם באמצעות הערך המקודד ל-QR Code, או בשער רכבת ספציפי והמיושם באמצעות טבלת המרה שתאפשר לאחזר את המידע האמור להיות מקודד ב-QR באמצעות המיקום (נ.צ. מה-GPS) של המזהה החכם מסוג יישומון סלולארי בתוך פוליגון התחנה (שער)
3 הספרות הפחות משמעותיות (Least Significant Digits) מבטאות מספר חד-ערכי המייצג קוד מפעיל התח"צ מתוך טבלת קודי מפעילים בנהלי הכרטוס
מפעיל התח"צ עשוי להחליף את מספר נקודת הגישה לפני פתיחת הדלתות בתחנת המוצא, על פי צרכיו ובהתאם להנחיות הרשות</t>
  </si>
  <si>
    <t>ספרות, מייצג את מספר חד-ערכי של רישוי של האוטובוס עליו מותקן ה-QR או מספר התחנה (שער) בה מותקן ה-QR
מספר התחנה הינו זה המוגדר במערך הרישוי</t>
  </si>
  <si>
    <t>חתימת זמן UTC, שעון 24 שעות בפורמט "YYYYMMDDhhmmss"
הקשר בין מספר נקודת גישה לנסיעה לבין מספר רישוי/תחנה (שער) הינו חד-חד-ערכי (1:1) למועד תחילת התוקף
מועד תחילת התוקף יהיה עתידי ביחס למועד הדיווח</t>
  </si>
  <si>
    <t>מפעיל</t>
  </si>
  <si>
    <t>ספרות, ערך מתוך "טבלת קודי אישור לזכאות" מנוהל טבלאות משותפות לכרטוס חכם</t>
  </si>
  <si>
    <t>חתימת זמן UTC, שעון 24 שעות בפורמט "YYYYMMDD"</t>
  </si>
  <si>
    <t>ספרות, כמוגדר במערך הרישוי.
במידה ולא ניתן לשייך תחנה באופן מובהק, יועבר 0.</t>
  </si>
  <si>
    <t>ספרות, מספר מטעם הרשות המייצג אסמכתא לביצוע נסיעה ברכב ספציפי או בשער רכבת ספציפי ומיושם באמצעות הערך המקודד ל-QR Code
3 הספרות הפחות משמעותיות (Least Significant Digits) מבטאות מספר חד-ערכי המייצג קוד מפעיל תָּמָ"ר מתוך טבלת קודי מפעילים בנהלי הכרטוס</t>
  </si>
  <si>
    <t>ספרות, מספר פנימי אצל מפעיל התח"צ.
במידה והמידע מתבקש בעבור שער של תחנה סגורה, ניתן להעביר את הערך 0.</t>
  </si>
  <si>
    <t>ספרות, מספר מטעם הרשות המייצג אסמכתא למבקר בנסיעה ברכב ספציפי או בשער רכבת ספציפי ומיושם באמצעות הערך המקודד ל-QR Code
3 הספרות הפחות משמעותיות (Least Significant Digits) מבטאות מספר חד-ערכי המייצג קוד מפעיל התח"צ מתוך טבלת קודי מפעילים בנהלי הכרטוס</t>
  </si>
  <si>
    <t>ספרות, האסמכתא שהוצגה ע"י הנוסע</t>
  </si>
  <si>
    <t>ספרות, האסמכתא שניתנה למבקר</t>
  </si>
  <si>
    <t>ספרה, ערכים מותרים:
0-ביקורת תקינה
1-ביקורת לא תקינה
2 -נדרש תשאול נוסע
הלוגיקה לקביעת סטטוס ביקורת הנוסע תיושם ע"י הרשות
סטטוס "נדרש תשאול נוסע" רלוונטי למבקר בלבד ואינו רלוונטי לשער בתחנה.</t>
  </si>
  <si>
    <t>ספרה, ערכים מותרים:
0-לא נמצא ברשימה השחורה
1-נמצא ברשימה השחורה
הערך מוחזר מתוך הרשימה השחורה</t>
  </si>
  <si>
    <t>ספרות, פרופיל 1 של הנוסע, ערך מתוך "טבלת קודי אישור לזכאות" מנוהל טבלאות משותפות לכרטוס חכם</t>
  </si>
  <si>
    <t>ספרות, פרופיל 2 של הנוסע, ערך מתוך "טבלת קודי אישור לזכאות" מנוהל טבלאות משותפות לכרטוס חכם</t>
  </si>
  <si>
    <t>ספרה, ערכים מותרים 1-9. כמות הנוסעים שתוקפה ע"י הנוסע המבוקר.</t>
  </si>
  <si>
    <t xml:space="preserve">ספרה, ערכים מותרים:
0-נוסע תיקף בתחנת העליה של המבקר
1-נוסע תיקף בתחנת עליה מוקדמת לזו של המבקר </t>
  </si>
  <si>
    <t>ספרה, ערכים מותרים:
1-סרבן גביה
2-סרבן תיקוף
3-יזומה לבקשת הנוסע</t>
  </si>
  <si>
    <t>אסימון מקוצר לחשבון מרוחק</t>
  </si>
  <si>
    <t>ספרות, אסימון מקוצר חד-ערכי פנימי אצל הרשות, המייצג את מספר החשבון המרוחק שברשות הנוסע
הקשר בין האסימון המקוצר למספר החשבון המרוחק של הנוסע הינו חד-חד-ערכי (1:1).
האסימון המקוצר משמש כמזהה בתנועות כספיות, כגון ערך שיושם לתוך שדה "Z" בתנועת חיוב באשראי.</t>
  </si>
  <si>
    <t>מזהה שדר</t>
  </si>
  <si>
    <r>
      <t xml:space="preserve">ספרות, מייצג מזהה חד-ערכי של סוג השדר וכן מאפשר ניהול גרסאות לסוג השדר, </t>
    </r>
    <r>
      <rPr>
        <b/>
        <sz val="11"/>
        <color theme="1"/>
        <rFont val="Tahoma"/>
        <family val="2"/>
      </rPr>
      <t>ערך קבוע 1</t>
    </r>
  </si>
  <si>
    <t>ספרות, נשלח על ידי המפעיל כאסמכתא להתאמת שדר יוצא לשדר נכנס. השדה יכיל 0, במידה והמפעיל אינו זקוק למנגנון ההתאמה.</t>
  </si>
  <si>
    <t>ספרות, הערך שיוחזר בשדה הינו האסמכתא שנשלחה על ידי המפעיל בשדר הנכנס.</t>
  </si>
  <si>
    <t>שדר נכנס: הנפקת/עדכון חשבון מרוחק לנוסע</t>
  </si>
  <si>
    <r>
      <t xml:space="preserve">ספרות, מייצג מזהה חד-ערכי של סוג השדר וכן מאפשר ניהול גרסאות לסוג השדר, </t>
    </r>
    <r>
      <rPr>
        <b/>
        <sz val="11"/>
        <color theme="1"/>
        <rFont val="Tahoma"/>
        <family val="2"/>
      </rPr>
      <t>ערך קבוע 2</t>
    </r>
  </si>
  <si>
    <r>
      <t xml:space="preserve">ספרות, מייצג מזהה חד-ערכי של סוג השדר וכן מאפשר ניהול גרסאות לסוג השדר, </t>
    </r>
    <r>
      <rPr>
        <b/>
        <sz val="11"/>
        <color theme="1"/>
        <rFont val="Tahoma"/>
        <family val="2"/>
      </rPr>
      <t>ערך קבוע 3</t>
    </r>
  </si>
  <si>
    <r>
      <t xml:space="preserve">ספרות, מייצג מזהה חד-ערכי של סוג השדר וכן מאפשר ניהול גרסאות לסוג השדר, </t>
    </r>
    <r>
      <rPr>
        <b/>
        <sz val="11"/>
        <color theme="1"/>
        <rFont val="Tahoma"/>
        <family val="2"/>
      </rPr>
      <t>ערך קבוע 4</t>
    </r>
  </si>
  <si>
    <r>
      <t xml:space="preserve">ספרות, מייצג מזהה חד-ערכי של סוג השדר וכן מאפשר ניהול גרסאות לסוג השדר, </t>
    </r>
    <r>
      <rPr>
        <b/>
        <sz val="11"/>
        <color theme="1"/>
        <rFont val="Tahoma"/>
        <family val="2"/>
      </rPr>
      <t>ערך קבוע 5</t>
    </r>
  </si>
  <si>
    <r>
      <t xml:space="preserve">ספרות, מייצג מזהה חד-ערכי של סוג השדר וכן מאפשר ניהול גרסאות לסוג השדר, </t>
    </r>
    <r>
      <rPr>
        <b/>
        <sz val="11"/>
        <color theme="1"/>
        <rFont val="Tahoma"/>
        <family val="2"/>
      </rPr>
      <t>ערך קבוע 7</t>
    </r>
  </si>
  <si>
    <r>
      <t xml:space="preserve">ספרות, מייצג מזהה חד-ערכי של סוג השדר וכן מאפשר ניהול גרסאות לסוג השדר, </t>
    </r>
    <r>
      <rPr>
        <b/>
        <sz val="11"/>
        <color theme="1"/>
        <rFont val="Tahoma"/>
        <family val="2"/>
      </rPr>
      <t>ערך קבוע 8</t>
    </r>
  </si>
  <si>
    <r>
      <t xml:space="preserve">ספרות, מייצג מזהה חד-ערכי של סוג השדר וכן מאפשר ניהול גרסאות לסוג השדר, </t>
    </r>
    <r>
      <rPr>
        <b/>
        <sz val="11"/>
        <color theme="1"/>
        <rFont val="Tahoma"/>
        <family val="2"/>
      </rPr>
      <t>ערך קבוע 9</t>
    </r>
  </si>
  <si>
    <r>
      <t xml:space="preserve">ספרות, מייצג מזהה חד-ערכי של סוג השדר וכן מאפשר ניהול גרסאות לסוג השדר, </t>
    </r>
    <r>
      <rPr>
        <b/>
        <sz val="11"/>
        <color theme="1"/>
        <rFont val="Tahoma"/>
        <family val="2"/>
      </rPr>
      <t>ערך קבוע 10</t>
    </r>
  </si>
  <si>
    <r>
      <t xml:space="preserve">ספרות, מייצג מזהה חד-ערכי של סוג השדר וכן מאפשר ניהול גרסאות לסוג השדר, </t>
    </r>
    <r>
      <rPr>
        <b/>
        <sz val="11"/>
        <color theme="1"/>
        <rFont val="Tahoma"/>
        <family val="2"/>
      </rPr>
      <t>ערך קבוע 11</t>
    </r>
  </si>
  <si>
    <r>
      <t xml:space="preserve">ספרות, מייצג מזהה חד-ערכי של סוג השדר וכן מאפשר ניהול גרסאות לסוג השדר, </t>
    </r>
    <r>
      <rPr>
        <b/>
        <sz val="11"/>
        <color theme="1"/>
        <rFont val="Tahoma"/>
        <family val="2"/>
      </rPr>
      <t>ערך קבוע 12</t>
    </r>
  </si>
  <si>
    <r>
      <t xml:space="preserve">ספרות, מייצג מזהה חד-ערכי של סוג השדר וכן מאפשר ניהול גרסאות לסוג השדר, </t>
    </r>
    <r>
      <rPr>
        <b/>
        <sz val="11"/>
        <color theme="1"/>
        <rFont val="Tahoma"/>
        <family val="2"/>
      </rPr>
      <t>ערך קבוע 13</t>
    </r>
  </si>
  <si>
    <r>
      <t xml:space="preserve">ספרות, מייצג מזהה חד-ערכי של סוג השדר וכן מאפשר ניהול גרסאות לסוג השדר, </t>
    </r>
    <r>
      <rPr>
        <b/>
        <sz val="11"/>
        <color theme="1"/>
        <rFont val="Tahoma"/>
        <family val="2"/>
      </rPr>
      <t>ערך קבוע 14</t>
    </r>
  </si>
  <si>
    <r>
      <t xml:space="preserve">ספרות, מייצג מזהה חד-ערכי של סוג השדר וכן מאפשר ניהול גרסאות לסוג השדר, </t>
    </r>
    <r>
      <rPr>
        <b/>
        <sz val="11"/>
        <color theme="1"/>
        <rFont val="Tahoma"/>
        <family val="2"/>
      </rPr>
      <t>ערך קבוע 15</t>
    </r>
  </si>
  <si>
    <t>ספרות, אסימון חד-ערכי (Global Token) פנימי אצל הרשות, המייצג את מספר החשבון המרוחק שברשות הנוסע
הקשר בין אסימון למספר החשבון המרוחק של הנוסע הינו חד-חד-ערכי (1:1).
בעת פתיחת חשבון חדש יועבר 0, אחרת יועבר הערך שהוקצה לחשבון הנוסע בעת פתיחת החשבון.</t>
  </si>
  <si>
    <t>ספרות, אם סוג המספר המזהה החכם שברשות הנוסע הינו מסוג רב-קו Calypso, אזי מספרו של הכרטיס, אחרת יוצב הערך 0</t>
  </si>
  <si>
    <r>
      <t xml:space="preserve">ספרות, מייצג מזהה חד-ערכי של סוג השדר וכן מאפשר ניהול גרסאות לסוג השדר, </t>
    </r>
    <r>
      <rPr>
        <b/>
        <sz val="11"/>
        <color theme="1"/>
        <rFont val="Tahoma"/>
        <family val="2"/>
      </rPr>
      <t>ערך קבוע 6</t>
    </r>
  </si>
  <si>
    <t>ספרה, ערכים מותרים:
1-אוטובוס עירוני
2-אוטובוס בינעירוני
3-מונית שירות עירונית
4-מונית שירות בינעירונית
5- רכבת קלה עירונית
6-תחנת (שער) רכבת קלה עירונית
7-תחנת (שער) רכבת ישראל
8-כרמלית</t>
  </si>
  <si>
    <t>ספרה, ערכים מותרים:
1-אוטובוס עירוני
2-אוטובוס בינעירוני
3-מונית שירות עירונית
4-מונית שירות בינעירונית
5- קרון רכבת קלה עירונית
6-תחנת (שער) רכבת קלה עירונית
7-תחנת (שער) רכבת ישראל
8-כרמלית</t>
  </si>
  <si>
    <t>1 ספרה, ערכים מותרים:
1-אוטובוס עירוני
2-אוטובוס בינעירוני
3-מונית שירות עירונית
4-מונית שירות בינעירונית
5- קרון רכבת קלה עירונית
6-תחנת (שער) רכבת קלה עירונית
7-תחנת (שער) רכבת ישראל
8-כרמלית</t>
  </si>
  <si>
    <t>Field Name</t>
  </si>
  <si>
    <t>reason</t>
  </si>
  <si>
    <t>Outgoing Message: CheckServiceAvailability</t>
  </si>
  <si>
    <t>Incoming Message: SetAccount</t>
  </si>
  <si>
    <t>Outgoing Message: SetAccount</t>
  </si>
  <si>
    <t>Incoming Message: ReportToBlackList</t>
  </si>
  <si>
    <t>Incoming Message: SendInspectorResponse</t>
  </si>
  <si>
    <t>Incoming Message: ReportJourneyAccessPoint</t>
  </si>
  <si>
    <t>Incoming Message: GetJourneyAccessPoint</t>
  </si>
  <si>
    <t>Outgoing Message: GetJourneyAccessPoint</t>
  </si>
  <si>
    <t>Incoming Message: ReviewPassenger</t>
  </si>
  <si>
    <t>Outgoing Message: ReviewPassenger</t>
  </si>
  <si>
    <t>Message</t>
  </si>
  <si>
    <t>MessageId</t>
  </si>
  <si>
    <t>TimeStamp</t>
  </si>
  <si>
    <t>Errors [{Code, Description}]</t>
  </si>
  <si>
    <t>OperatorId</t>
  </si>
  <si>
    <t>LocalAccountId</t>
  </si>
  <si>
    <t>GlobalAccountId</t>
  </si>
  <si>
    <t>SmartIdType</t>
  </si>
  <si>
    <t>CalypsoCardNumber</t>
  </si>
  <si>
    <t>Profile1</t>
  </si>
  <si>
    <t>Profile1EndDate</t>
  </si>
  <si>
    <t>Profile2</t>
  </si>
  <si>
    <t>Profile2EndDate</t>
  </si>
  <si>
    <t>ShortGlobalAccountId</t>
  </si>
  <si>
    <t>LicenseOrStationID</t>
  </si>
  <si>
    <t>StationNumber</t>
  </si>
  <si>
    <t>Longitude</t>
  </si>
  <si>
    <t>Latitude</t>
  </si>
  <si>
    <t>FareCode</t>
  </si>
  <si>
    <t>InspectorNumber</t>
  </si>
  <si>
    <t>InspectorOrStaionReference</t>
  </si>
  <si>
    <t>InBlackList</t>
  </si>
  <si>
    <t>Outgoing Message: OpenReviewJourney</t>
  </si>
  <si>
    <t>Incoming Message: OpenReviewJourney</t>
  </si>
  <si>
    <t>Outgoing Message: ValidJourney</t>
  </si>
  <si>
    <t>Incoming Message: ValidJourney</t>
  </si>
  <si>
    <t>JourneyAccessPointType</t>
  </si>
  <si>
    <t>JourneyAccessPointNumber</t>
  </si>
  <si>
    <t>JourneyAccessPointEffectiveDateOfValidity</t>
  </si>
  <si>
    <t>PassengersNumber</t>
  </si>
  <si>
    <t>PassengerReference</t>
  </si>
  <si>
    <t>InspectionStatus</t>
  </si>
  <si>
    <t>PassengerResponse</t>
  </si>
  <si>
    <r>
      <t xml:space="preserve">ספרות, מייצג מזהה חד-ערכי של סוג השדר וכן מאפשר ניהול גרסאות לסוג השדר, </t>
    </r>
    <r>
      <rPr>
        <b/>
        <sz val="11"/>
        <color theme="1"/>
        <rFont val="Tahoma"/>
        <family val="2"/>
      </rPr>
      <t>ערך קבוע 16</t>
    </r>
  </si>
  <si>
    <t>שדר נכנס: בדיקת זמינות השירות - תָּמָ"ר</t>
  </si>
  <si>
    <t>שדר נכנס: בדיקת זמינות השירות - תח"צ</t>
  </si>
  <si>
    <t>Incoming Message: CheckServiceAvailabilityMaaS</t>
  </si>
  <si>
    <t>Incoming Message: CheckServiceAvailabilityPTO</t>
  </si>
  <si>
    <t>ספרות, ריפוד באפסים, מייצג את קוד המחיר שהנוסע עשה בו שימוש בעת התיקוף, כפי שמופיע בטבלת המרת סימול מחירים בנהלי הכרטוס</t>
  </si>
  <si>
    <t>קודי שגיאה ותאור</t>
  </si>
  <si>
    <t>מערך של קודי שגיאה והתאורים הצמודים להם. מייצג מזהה חד-ערכי של השגיאה/שגיאות בשדר (אם נמצאו).
הערכים המותרים:
0 - שדר תקין
יתר הערכים יועברו במסמך נפרד בהמשך.</t>
  </si>
  <si>
    <t>קוד מחיר נבחר</t>
  </si>
  <si>
    <t>כמות נוסעים נבחרת</t>
  </si>
  <si>
    <t>אסמכתאות לביקורת</t>
  </si>
  <si>
    <t>PassengerReference [{PassengerNo, Reference}]</t>
  </si>
  <si>
    <t>מערך אסמכתאות לביקורת בהתאם לכמות הנוסעים שתוקפה. מספר מטעם הרשות המייצג אסמכתא לביצוע נסיעה ברכב ספציפי או בשער רכבת ספציפי ומיושם באמצעות הערך המקודד ל-QR Code
3 הספרות הפחות משמעותיות (Least Significant Digits) מבטאות מספר חד-ערכי המייצג קוד מפעיל תָּמָ"ר מתוך טבלת קודי מפעילים בנהלי הכרטוס.
אותה אסמכתא לביקורת, שתונפק לנוסע ברכבת ישראל, תשמש גם בעבור פתיחת שער כניסה וגם בעבור פתיחת שער יציאה.</t>
  </si>
  <si>
    <t>Prices [{DistinctPolygon, FareCode, Radius, Tariff}]</t>
  </si>
  <si>
    <t>מחירים</t>
  </si>
  <si>
    <t>קוד המחיר נבחר ע"י הנוסע על פי מרחק היעד מנקודת המוצא (רדיוס בק"מ)</t>
  </si>
  <si>
    <r>
      <t xml:space="preserve">מערך של </t>
    </r>
    <r>
      <rPr>
        <u/>
        <sz val="11"/>
        <color theme="1"/>
        <rFont val="Tahoma"/>
        <family val="2"/>
      </rPr>
      <t>עד</t>
    </r>
    <r>
      <rPr>
        <sz val="11"/>
        <color theme="1"/>
        <rFont val="Tahoma"/>
        <family val="2"/>
      </rPr>
      <t xml:space="preserve"> 6 צירופים. ספרות, ערכים מותרים:
</t>
    </r>
    <r>
      <rPr>
        <sz val="11"/>
        <color theme="1"/>
        <rFont val="Tahoma"/>
        <family val="2"/>
      </rPr>
      <t xml:space="preserve">פוליגון מובחן-0 לא מובחן, כל ערך אחר מייצג פוליגון מובחן
</t>
    </r>
    <r>
      <rPr>
        <sz val="11"/>
        <color theme="1"/>
        <rFont val="Tahoma"/>
        <family val="2"/>
      </rPr>
      <t xml:space="preserve">קוד מחיר-0 הינו עפ"י מוצא/יעד (רלוונטי למפעילי תח"צ עם תחנות סגורות בשערים כגון רכבת ישראל), כל ערך אחר מייצג קוד מחיר חד-ערכי
</t>
    </r>
    <r>
      <rPr>
        <sz val="11"/>
        <color theme="1"/>
        <rFont val="Tahoma"/>
        <family val="2"/>
      </rPr>
      <t xml:space="preserve">רדיוס-ערך המיוצג בק"מ מנ.צ. נקודת המוצא
</t>
    </r>
    <r>
      <rPr>
        <sz val="11"/>
        <color theme="1"/>
        <rFont val="Tahoma"/>
        <family val="2"/>
      </rPr>
      <t>תעריף- מחיר מלא של הנסיעה הבודדת בפרופיל רגיל, כאשר הערך מיוצג באגורות</t>
    </r>
  </si>
  <si>
    <t>ספרה, ערכים מותרים 1-9.
ברכבת ישראל הערך לכמות הנוסעים הינו 1, ללא אפשרות שינוי.
נוסעים מלווים יחוייבו בתעריף מלא לפרופיל רגיל וללא הנחה וכמו כן לא ילקחו בחשבון בקביעת תקרות התשלום.</t>
  </si>
  <si>
    <t>ספרות, ערכים מותרים:
0-על פי מוצא/יעד (רלוונטי למפעילי תח"צ עם תחנות סגורות בשערים כגון רכבת ישראל)
כל ערך אחר מייצג את קוד המחיר שנבחר ע"י הנוסע על פי מרחק היעד מנקודת המוצא (רדיוס בק"מ)</t>
  </si>
  <si>
    <t>מספר אישור עסקה</t>
  </si>
  <si>
    <t>תאריך העסקה</t>
  </si>
  <si>
    <t>תאריך שידור</t>
  </si>
  <si>
    <t>14 ספרות, חתימת זמן UTC של מועד ביצוע התנועה הכספית, שעון 24 שעות בפורמט "YYYYMMDDhhmmss".
מועד שידור העסקה.</t>
  </si>
  <si>
    <t>14 ספרות, חתימת זמן UTC של מועד ביצוע התנועה הכספית, שעון 24 שעות בפורמט "YYYYMMDDhhmmss".
מועד ביצוע התיקופים.</t>
  </si>
  <si>
    <t>מזהה אמצעי תשלום</t>
  </si>
  <si>
    <t>ספרות, אסמכתא המאשרת את העסקה</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</si>
</sst>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Arial"/>
      <family val="2"/>
      <scheme val="minor"/>
    </font>
    <font>
      <sz val="12"/>
      <color theme="1"/>
      <name val="Tahoma"/>
      <family val="2"/>
    </font>
    <font>
      <sz val="11"/>
      <color theme="1"/>
      <name val="Tahoma"/>
      <family val="2"/>
    </font>
    <font>
      <b/>
      <sz val="11"/>
      <color theme="1"/>
      <name val="Tahoma"/>
      <family val="2"/>
    </font>
    <font>
      <sz val="12"/>
      <color theme="1"/>
      <name val="Arial"/>
      <family val="2"/>
      <scheme val="minor"/>
    </font>
    <font>
      <sz val="18"/>
      <color theme="1"/>
      <name val="Tahoma"/>
      <family val="2"/>
    </font>
    <font>
      <sz val="14"/>
      <color theme="1"/>
      <name val="Tahoma"/>
      <family val="2"/>
    </font>
    <font>
      <u/>
      <sz val="11"/>
      <color theme="1"/>
      <name val="Tahoma"/>
      <family val="2"/>
    </font>
  </fonts>
  <fills count="4">
    <fill>
      <patternFill patternType="none"/>
    </fill>
    <fill>
      <patternFill patternType="gray125"/>
    </fill>
    <fill>
      <patternFill patternType="solid">
        <fgColor theme="8" tint="0.79998168889431442"/>
        <bgColor indexed="64"/>
      </patternFill>
    </fill>
    <fill>
      <patternFill patternType="solid">
        <fgColor rgb="FF00B0F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xf numFmtId="0" fontId="2" fillId="0" borderId="0" xfId="0" applyFont="1"/>
    <xf numFmtId="0" fontId="2" fillId="0" borderId="1" xfId="0" applyFont="1" applyBorder="1" applyAlignment="1">
      <alignment vertical="top"/>
    </xf>
    <xf numFmtId="0" fontId="2" fillId="0" borderId="1" xfId="0" applyFont="1" applyBorder="1" applyAlignment="1">
      <alignment horizontal="right" vertical="top"/>
    </xf>
    <xf numFmtId="0" fontId="2" fillId="0" borderId="1" xfId="0" applyFont="1" applyBorder="1" applyAlignment="1">
      <alignment vertical="top" wrapText="1"/>
    </xf>
    <xf numFmtId="0" fontId="2" fillId="0" borderId="1" xfId="0" applyFont="1" applyBorder="1" applyAlignment="1">
      <alignment vertical="top" wrapText="1" readingOrder="2"/>
    </xf>
    <xf numFmtId="0" fontId="2" fillId="0" borderId="1" xfId="0" applyFont="1" applyBorder="1" applyAlignment="1">
      <alignment horizontal="right" vertical="top" wrapText="1"/>
    </xf>
    <xf numFmtId="0" fontId="2" fillId="0" borderId="0" xfId="0" applyFont="1" applyBorder="1" applyAlignment="1">
      <alignment vertical="top"/>
    </xf>
    <xf numFmtId="0" fontId="2" fillId="0" borderId="0" xfId="0" applyFont="1" applyBorder="1" applyAlignment="1">
      <alignment horizontal="right" vertical="top"/>
    </xf>
    <xf numFmtId="0" fontId="2" fillId="0" borderId="0" xfId="0" applyFont="1" applyBorder="1" applyAlignment="1">
      <alignment vertical="top" wrapText="1" readingOrder="2"/>
    </xf>
    <xf numFmtId="0" fontId="4" fillId="0" borderId="0" xfId="0" applyFont="1"/>
    <xf numFmtId="0" fontId="0" fillId="0" borderId="0" xfId="0" applyFont="1"/>
    <xf numFmtId="0" fontId="5" fillId="0" borderId="0" xfId="0" applyFont="1"/>
    <xf numFmtId="0" fontId="3" fillId="3" borderId="1" xfId="0" applyFont="1" applyFill="1" applyBorder="1"/>
    <xf numFmtId="0" fontId="2" fillId="0" borderId="1" xfId="0" applyFont="1" applyBorder="1"/>
    <xf numFmtId="0" fontId="2" fillId="0" borderId="1" xfId="0" applyFont="1" applyBorder="1" applyAlignment="1">
      <alignment horizontal="right"/>
    </xf>
    <xf numFmtId="0" fontId="2" fillId="2" borderId="1" xfId="0" applyFont="1" applyFill="1" applyBorder="1"/>
    <xf numFmtId="0" fontId="2" fillId="0" borderId="1" xfId="0" applyFont="1" applyBorder="1" applyAlignment="1">
      <alignment readingOrder="2"/>
    </xf>
    <xf numFmtId="0" fontId="6" fillId="0" borderId="0" xfId="0" applyFont="1"/>
    <xf numFmtId="0" fontId="3" fillId="3" borderId="1" xfId="0" applyFont="1" applyFill="1" applyBorder="1" applyAlignment="1">
      <alignment horizontal="right"/>
    </xf>
    <xf numFmtId="0" fontId="2" fillId="0" borderId="1" xfId="0" applyFont="1" applyBorder="1" applyAlignment="1">
      <alignment vertical="top" readingOrder="2"/>
    </xf>
    <xf numFmtId="0" fontId="3" fillId="3" borderId="2" xfId="0" applyFont="1" applyFill="1" applyBorder="1"/>
    <xf numFmtId="0" fontId="3" fillId="3" borderId="3" xfId="0" applyFont="1" applyFill="1" applyBorder="1" applyAlignment="1">
      <alignment horizontal="right"/>
    </xf>
    <xf numFmtId="0" fontId="2" fillId="0" borderId="0" xfId="0" applyFont="1" applyBorder="1" applyAlignment="1">
      <alignment readingOrder="2"/>
    </xf>
    <xf numFmtId="0" fontId="3" fillId="0" borderId="1" xfId="0" applyFont="1" applyBorder="1" applyAlignment="1">
      <alignment horizontal="right"/>
    </xf>
    <xf numFmtId="0" fontId="3" fillId="0" borderId="1" xfId="0" applyFont="1" applyBorder="1" applyAlignment="1">
      <alignment horizontal="right" readingOrder="2"/>
    </xf>
    <xf numFmtId="0" fontId="2" fillId="2" borderId="1" xfId="0" applyFont="1" applyFill="1" applyBorder="1" applyAlignment="1">
      <alignment vertical="top"/>
    </xf>
    <xf numFmtId="0" fontId="2" fillId="0" borderId="1" xfId="0" applyFont="1" applyFill="1" applyBorder="1" applyAlignment="1">
      <alignment vertical="top" wrapText="1" readingOrder="2"/>
    </xf>
    <xf numFmtId="0" fontId="3" fillId="3" borderId="1" xfId="0" applyFont="1" applyFill="1" applyBorder="1" applyAlignment="1">
      <alignment horizontal="right" readingOrder="2"/>
    </xf>
    <xf numFmtId="0" fontId="3" fillId="3" borderId="1" xfId="0" applyFont="1" applyFill="1" applyBorder="1" applyAlignment="1">
      <alignment wrapText="1"/>
    </xf>
    <xf numFmtId="0" fontId="2" fillId="0" borderId="1" xfId="0" applyFont="1" applyFill="1" applyBorder="1" applyAlignment="1">
      <alignment horizontal="right" vertical="top"/>
    </xf>
    <xf numFmtId="0" fontId="2" fillId="0" borderId="1" xfId="0" applyFont="1" applyBorder="1" applyAlignment="1">
      <alignment horizontal="left" vertical="top" readingOrder="1"/>
    </xf>
    <xf numFmtId="0" fontId="2" fillId="0" borderId="1" xfId="0" applyFont="1" applyBorder="1" applyAlignment="1">
      <alignment horizontal="left" vertical="top" wrapText="1" readingOrder="1"/>
    </xf>
    <xf numFmtId="0" fontId="3" fillId="3" borderId="1" xfId="0" applyFont="1" applyFill="1" applyBorder="1" applyAlignment="1">
      <alignment horizontal="left" readingOrder="1"/>
    </xf>
    <xf numFmtId="0" fontId="6" fillId="0" borderId="0" xfId="0"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__2"/>
  <dimension ref="A1:D110"/>
  <sheetViews>
    <sheetView rightToLeft="1" topLeftCell="A52" zoomScale="98" zoomScaleNormal="98" workbookViewId="0">
      <selection activeCell="A52" sqref="A52"/>
    </sheetView>
  </sheetViews>
  <sheetFormatPr defaultColWidth="9.125" defaultRowHeight="14.25" x14ac:dyDescent="0.2"/>
  <cols>
    <col min="1" max="1" width="4.625" style="2" customWidth="1"/>
    <col min="2" max="2" width="32.25" style="2" customWidth="1"/>
    <col min="3" max="3" width="8.25" style="2" customWidth="1"/>
    <col min="4" max="4" width="147.375" style="2" bestFit="1" customWidth="1"/>
    <col min="5" max="16384" width="9.125" style="2"/>
  </cols>
  <sheetData>
    <row r="1" spans="1:4" ht="22.5" x14ac:dyDescent="0.3">
      <c r="A1" s="13" t="s">
        <v>14</v>
      </c>
    </row>
    <row r="2" spans="1:4" x14ac:dyDescent="0.2">
      <c r="A2" s="29" t="s">
        <v>43</v>
      </c>
      <c r="B2" s="14" t="s">
        <v>1</v>
      </c>
      <c r="C2" s="30" t="s">
        <v>72</v>
      </c>
      <c r="D2" s="14" t="s">
        <v>2</v>
      </c>
    </row>
    <row r="3" spans="1:4" x14ac:dyDescent="0.2">
      <c r="A3" s="3">
        <v>1</v>
      </c>
      <c r="B3" s="3" t="s">
        <v>0</v>
      </c>
      <c r="C3" s="4" t="s">
        <v>55</v>
      </c>
      <c r="D3" s="3"/>
    </row>
    <row r="4" spans="1:4" x14ac:dyDescent="0.2">
      <c r="A4" s="3">
        <v>2</v>
      </c>
      <c r="B4" s="3" t="s">
        <v>5</v>
      </c>
      <c r="C4" s="17"/>
      <c r="D4" s="27"/>
    </row>
    <row r="5" spans="1:4" x14ac:dyDescent="0.2">
      <c r="A5" s="3">
        <v>2.1</v>
      </c>
      <c r="B5" s="4" t="s">
        <v>53</v>
      </c>
      <c r="C5" s="5">
        <v>2</v>
      </c>
      <c r="D5" s="3" t="s">
        <v>56</v>
      </c>
    </row>
    <row r="6" spans="1:4" x14ac:dyDescent="0.2">
      <c r="A6" s="3">
        <v>2.2000000000000002</v>
      </c>
      <c r="B6" s="4" t="s">
        <v>3</v>
      </c>
      <c r="C6" s="3">
        <v>3</v>
      </c>
      <c r="D6" s="21" t="s">
        <v>9</v>
      </c>
    </row>
    <row r="7" spans="1:4" x14ac:dyDescent="0.2">
      <c r="A7" s="3">
        <v>2.2999999999999998</v>
      </c>
      <c r="B7" s="4" t="s">
        <v>64</v>
      </c>
      <c r="C7" s="3">
        <v>12</v>
      </c>
      <c r="D7" s="6" t="s">
        <v>65</v>
      </c>
    </row>
    <row r="8" spans="1:4" x14ac:dyDescent="0.2">
      <c r="A8" s="3">
        <v>2.4</v>
      </c>
      <c r="B8" s="4" t="s">
        <v>4</v>
      </c>
      <c r="C8" s="3">
        <v>4</v>
      </c>
      <c r="D8" s="21" t="s">
        <v>10</v>
      </c>
    </row>
    <row r="9" spans="1:4" x14ac:dyDescent="0.2">
      <c r="A9" s="3">
        <v>2.5</v>
      </c>
      <c r="B9" s="4" t="s">
        <v>6</v>
      </c>
      <c r="C9" s="5">
        <v>4</v>
      </c>
      <c r="D9" s="21" t="s">
        <v>11</v>
      </c>
    </row>
    <row r="10" spans="1:4" customFormat="1" x14ac:dyDescent="0.2">
      <c r="A10" s="22" t="s">
        <v>73</v>
      </c>
      <c r="B10" s="23"/>
      <c r="C10" s="14">
        <f>SUM(C5:C9)</f>
        <v>25</v>
      </c>
      <c r="D10" s="10"/>
    </row>
    <row r="12" spans="1:4" ht="22.5" x14ac:dyDescent="0.3">
      <c r="A12" s="13" t="s">
        <v>24</v>
      </c>
    </row>
    <row r="13" spans="1:4" ht="18" x14ac:dyDescent="0.25">
      <c r="A13" s="19" t="s">
        <v>89</v>
      </c>
    </row>
    <row r="14" spans="1:4" x14ac:dyDescent="0.2">
      <c r="A14" s="29" t="s">
        <v>43</v>
      </c>
      <c r="B14" s="20" t="s">
        <v>7</v>
      </c>
      <c r="C14" s="30" t="s">
        <v>72</v>
      </c>
      <c r="D14" s="14" t="s">
        <v>2</v>
      </c>
    </row>
    <row r="15" spans="1:4" x14ac:dyDescent="0.2">
      <c r="A15" s="3">
        <v>1</v>
      </c>
      <c r="B15" s="4" t="s">
        <v>13</v>
      </c>
      <c r="C15" s="3">
        <v>3</v>
      </c>
      <c r="D15" s="21" t="s">
        <v>57</v>
      </c>
    </row>
    <row r="16" spans="1:4" x14ac:dyDescent="0.2">
      <c r="A16" s="3">
        <v>2</v>
      </c>
      <c r="B16" s="4" t="s">
        <v>63</v>
      </c>
      <c r="C16" s="3">
        <v>6</v>
      </c>
      <c r="D16" s="21" t="s">
        <v>25</v>
      </c>
    </row>
    <row r="17" spans="1:4" ht="130.5" customHeight="1" x14ac:dyDescent="0.2">
      <c r="A17" s="3">
        <v>3</v>
      </c>
      <c r="B17" s="4" t="s">
        <v>26</v>
      </c>
      <c r="C17" s="3">
        <v>1</v>
      </c>
      <c r="D17" s="6" t="s">
        <v>171</v>
      </c>
    </row>
    <row r="18" spans="1:4" ht="71.25" x14ac:dyDescent="0.2">
      <c r="A18" s="3">
        <v>4</v>
      </c>
      <c r="B18" s="4" t="s">
        <v>27</v>
      </c>
      <c r="C18" s="3">
        <v>101</v>
      </c>
      <c r="D18" s="6" t="s">
        <v>114</v>
      </c>
    </row>
    <row r="19" spans="1:4" ht="28.5" x14ac:dyDescent="0.2">
      <c r="A19" s="3">
        <v>5</v>
      </c>
      <c r="B19" s="7" t="s">
        <v>61</v>
      </c>
      <c r="C19" s="3">
        <v>8</v>
      </c>
      <c r="D19" s="6" t="s">
        <v>32</v>
      </c>
    </row>
    <row r="20" spans="1:4" ht="57" x14ac:dyDescent="0.2">
      <c r="A20" s="3">
        <v>6</v>
      </c>
      <c r="B20" s="4" t="s">
        <v>28</v>
      </c>
      <c r="C20" s="3">
        <v>14</v>
      </c>
      <c r="D20" s="6" t="s">
        <v>62</v>
      </c>
    </row>
    <row r="21" spans="1:4" x14ac:dyDescent="0.2">
      <c r="A21" s="22" t="s">
        <v>12</v>
      </c>
      <c r="B21" s="23"/>
      <c r="C21" s="14">
        <f>SUM(C15:C20)</f>
        <v>133</v>
      </c>
      <c r="D21" s="24"/>
    </row>
    <row r="23" spans="1:4" ht="18" x14ac:dyDescent="0.25">
      <c r="A23" s="19" t="s">
        <v>88</v>
      </c>
    </row>
    <row r="24" spans="1:4" x14ac:dyDescent="0.2">
      <c r="A24" s="29" t="s">
        <v>43</v>
      </c>
      <c r="B24" s="20" t="s">
        <v>7</v>
      </c>
      <c r="C24" s="30" t="s">
        <v>72</v>
      </c>
      <c r="D24" s="14" t="s">
        <v>2</v>
      </c>
    </row>
    <row r="25" spans="1:4" x14ac:dyDescent="0.2">
      <c r="A25" s="3">
        <v>1</v>
      </c>
      <c r="B25" s="4" t="s">
        <v>13</v>
      </c>
      <c r="C25" s="3">
        <v>3</v>
      </c>
      <c r="D25" s="21" t="s">
        <v>58</v>
      </c>
    </row>
    <row r="26" spans="1:4" x14ac:dyDescent="0.2">
      <c r="A26" s="3">
        <v>2</v>
      </c>
      <c r="B26" s="4" t="s">
        <v>63</v>
      </c>
      <c r="C26" s="3">
        <v>6</v>
      </c>
      <c r="D26" s="21" t="s">
        <v>25</v>
      </c>
    </row>
    <row r="27" spans="1:4" x14ac:dyDescent="0.2">
      <c r="A27" s="3">
        <v>3</v>
      </c>
      <c r="B27" s="4" t="s">
        <v>35</v>
      </c>
      <c r="C27" s="4">
        <v>14</v>
      </c>
      <c r="D27" s="6" t="s">
        <v>86</v>
      </c>
    </row>
    <row r="28" spans="1:4" ht="28.5" x14ac:dyDescent="0.2">
      <c r="A28" s="3">
        <v>4</v>
      </c>
      <c r="B28" s="4" t="s">
        <v>120</v>
      </c>
      <c r="C28" s="4">
        <v>20</v>
      </c>
      <c r="D28" s="6" t="s">
        <v>119</v>
      </c>
    </row>
    <row r="29" spans="1:4" x14ac:dyDescent="0.2">
      <c r="A29" s="3">
        <v>5</v>
      </c>
      <c r="B29" s="4" t="s">
        <v>101</v>
      </c>
      <c r="C29" s="3">
        <v>3</v>
      </c>
      <c r="D29" s="6" t="s">
        <v>222</v>
      </c>
    </row>
    <row r="30" spans="1:4" customFormat="1" ht="28.5" x14ac:dyDescent="0.2">
      <c r="A30" s="3">
        <v>6</v>
      </c>
      <c r="B30" s="4" t="s">
        <v>74</v>
      </c>
      <c r="C30" s="3">
        <v>1</v>
      </c>
      <c r="D30" s="6" t="s">
        <v>75</v>
      </c>
    </row>
    <row r="31" spans="1:4" ht="132.75" customHeight="1" x14ac:dyDescent="0.2">
      <c r="A31" s="3">
        <v>7</v>
      </c>
      <c r="B31" s="4" t="s">
        <v>26</v>
      </c>
      <c r="C31" s="3">
        <v>1</v>
      </c>
      <c r="D31" s="6" t="s">
        <v>171</v>
      </c>
    </row>
    <row r="32" spans="1:4" x14ac:dyDescent="0.2">
      <c r="A32" s="3">
        <v>8</v>
      </c>
      <c r="B32" s="4" t="s">
        <v>8</v>
      </c>
      <c r="C32" s="3">
        <v>8</v>
      </c>
      <c r="D32" s="21" t="s">
        <v>87</v>
      </c>
    </row>
    <row r="33" spans="1:4" x14ac:dyDescent="0.2">
      <c r="A33" s="3">
        <v>9</v>
      </c>
      <c r="B33" s="4" t="s">
        <v>30</v>
      </c>
      <c r="C33" s="3">
        <v>5</v>
      </c>
      <c r="D33" s="6" t="s">
        <v>31</v>
      </c>
    </row>
    <row r="34" spans="1:4" x14ac:dyDescent="0.2">
      <c r="A34" s="3">
        <v>10</v>
      </c>
      <c r="B34" s="4" t="s">
        <v>33</v>
      </c>
      <c r="C34" s="3">
        <v>2</v>
      </c>
      <c r="D34" s="21" t="s">
        <v>34</v>
      </c>
    </row>
    <row r="35" spans="1:4" x14ac:dyDescent="0.2">
      <c r="A35" s="3">
        <v>11</v>
      </c>
      <c r="B35" s="4" t="s">
        <v>36</v>
      </c>
      <c r="C35" s="3">
        <v>5</v>
      </c>
      <c r="D35" s="21" t="s">
        <v>39</v>
      </c>
    </row>
    <row r="36" spans="1:4" x14ac:dyDescent="0.2">
      <c r="A36" s="22" t="s">
        <v>12</v>
      </c>
      <c r="B36" s="23"/>
      <c r="C36" s="14">
        <f>SUM(C25:C35)</f>
        <v>68</v>
      </c>
      <c r="D36" s="24"/>
    </row>
    <row r="38" spans="1:4" ht="18" x14ac:dyDescent="0.25">
      <c r="A38" s="19" t="s">
        <v>113</v>
      </c>
    </row>
    <row r="39" spans="1:4" x14ac:dyDescent="0.2">
      <c r="A39" s="29" t="s">
        <v>43</v>
      </c>
      <c r="B39" s="20" t="s">
        <v>7</v>
      </c>
      <c r="C39" s="30" t="s">
        <v>72</v>
      </c>
      <c r="D39" s="14" t="s">
        <v>2</v>
      </c>
    </row>
    <row r="40" spans="1:4" x14ac:dyDescent="0.2">
      <c r="A40" s="3">
        <v>1</v>
      </c>
      <c r="B40" s="4" t="s">
        <v>13</v>
      </c>
      <c r="C40" s="3">
        <v>3</v>
      </c>
      <c r="D40" s="21" t="s">
        <v>59</v>
      </c>
    </row>
    <row r="41" spans="1:4" x14ac:dyDescent="0.2">
      <c r="A41" s="3">
        <v>2</v>
      </c>
      <c r="B41" s="4" t="s">
        <v>63</v>
      </c>
      <c r="C41" s="3">
        <v>6</v>
      </c>
      <c r="D41" s="21" t="s">
        <v>25</v>
      </c>
    </row>
    <row r="42" spans="1:4" x14ac:dyDescent="0.2">
      <c r="A42" s="3">
        <v>3</v>
      </c>
      <c r="B42" s="4" t="s">
        <v>35</v>
      </c>
      <c r="C42" s="4">
        <v>14</v>
      </c>
      <c r="D42" s="6" t="s">
        <v>86</v>
      </c>
    </row>
    <row r="43" spans="1:4" ht="28.5" x14ac:dyDescent="0.2">
      <c r="A43" s="3">
        <v>4</v>
      </c>
      <c r="B43" s="4" t="s">
        <v>120</v>
      </c>
      <c r="C43" s="4">
        <v>20</v>
      </c>
      <c r="D43" s="6" t="s">
        <v>119</v>
      </c>
    </row>
    <row r="44" spans="1:4" customFormat="1" ht="28.5" x14ac:dyDescent="0.2">
      <c r="A44" s="3">
        <v>5</v>
      </c>
      <c r="B44" s="4" t="s">
        <v>76</v>
      </c>
      <c r="C44" s="3">
        <v>101</v>
      </c>
      <c r="D44" s="6" t="s">
        <v>134</v>
      </c>
    </row>
    <row r="45" spans="1:4" ht="42.75" x14ac:dyDescent="0.2">
      <c r="A45" s="3">
        <v>6</v>
      </c>
      <c r="B45" s="4" t="s">
        <v>225</v>
      </c>
      <c r="C45" s="3">
        <v>4</v>
      </c>
      <c r="D45" s="6" t="s">
        <v>235</v>
      </c>
    </row>
    <row r="46" spans="1:4" customFormat="1" ht="28.5" x14ac:dyDescent="0.2">
      <c r="A46" s="3">
        <v>7</v>
      </c>
      <c r="B46" s="4" t="s">
        <v>74</v>
      </c>
      <c r="C46" s="3">
        <v>1</v>
      </c>
      <c r="D46" s="6" t="s">
        <v>75</v>
      </c>
    </row>
    <row r="47" spans="1:4" ht="130.5" customHeight="1" x14ac:dyDescent="0.2">
      <c r="A47" s="3">
        <v>8</v>
      </c>
      <c r="B47" s="4" t="s">
        <v>26</v>
      </c>
      <c r="C47" s="3">
        <v>1</v>
      </c>
      <c r="D47" s="6" t="s">
        <v>171</v>
      </c>
    </row>
    <row r="48" spans="1:4" x14ac:dyDescent="0.2">
      <c r="A48" s="3">
        <v>9</v>
      </c>
      <c r="B48" s="4" t="s">
        <v>8</v>
      </c>
      <c r="C48" s="3">
        <v>8</v>
      </c>
      <c r="D48" s="21" t="s">
        <v>87</v>
      </c>
    </row>
    <row r="49" spans="1:4" x14ac:dyDescent="0.2">
      <c r="A49" s="3">
        <v>10</v>
      </c>
      <c r="B49" s="4" t="s">
        <v>36</v>
      </c>
      <c r="C49" s="3">
        <v>5</v>
      </c>
      <c r="D49" s="21" t="s">
        <v>39</v>
      </c>
    </row>
    <row r="50" spans="1:4" x14ac:dyDescent="0.2">
      <c r="A50" s="22" t="s">
        <v>12</v>
      </c>
      <c r="B50" s="23"/>
      <c r="C50" s="14">
        <f>SUM(C40:C49)</f>
        <v>163</v>
      </c>
      <c r="D50" s="24"/>
    </row>
    <row r="52" spans="1:4" ht="18" x14ac:dyDescent="0.25">
      <c r="A52" s="19" t="s">
        <v>91</v>
      </c>
    </row>
    <row r="53" spans="1:4" x14ac:dyDescent="0.2">
      <c r="A53" s="29" t="s">
        <v>43</v>
      </c>
      <c r="B53" s="20" t="s">
        <v>7</v>
      </c>
      <c r="C53" s="30" t="s">
        <v>72</v>
      </c>
      <c r="D53" s="14" t="s">
        <v>2</v>
      </c>
    </row>
    <row r="54" spans="1:4" x14ac:dyDescent="0.2">
      <c r="A54" s="3">
        <v>1</v>
      </c>
      <c r="B54" s="4" t="s">
        <v>13</v>
      </c>
      <c r="C54" s="3">
        <v>3</v>
      </c>
      <c r="D54" s="21" t="s">
        <v>90</v>
      </c>
    </row>
    <row r="55" spans="1:4" x14ac:dyDescent="0.2">
      <c r="A55" s="3">
        <v>2</v>
      </c>
      <c r="B55" s="4" t="s">
        <v>63</v>
      </c>
      <c r="C55" s="3">
        <v>6</v>
      </c>
      <c r="D55" s="21" t="s">
        <v>25</v>
      </c>
    </row>
    <row r="56" spans="1:4" ht="28.5" x14ac:dyDescent="0.2">
      <c r="A56" s="3">
        <v>3</v>
      </c>
      <c r="B56" s="4" t="s">
        <v>120</v>
      </c>
      <c r="C56" s="4">
        <v>20</v>
      </c>
      <c r="D56" s="6" t="s">
        <v>119</v>
      </c>
    </row>
    <row r="57" spans="1:4" ht="42.75" x14ac:dyDescent="0.2">
      <c r="A57" s="3">
        <v>4</v>
      </c>
      <c r="B57" s="4" t="s">
        <v>97</v>
      </c>
      <c r="C57" s="4">
        <v>1</v>
      </c>
      <c r="D57" s="6" t="s">
        <v>98</v>
      </c>
    </row>
    <row r="58" spans="1:4" x14ac:dyDescent="0.2">
      <c r="A58" s="3">
        <v>5</v>
      </c>
      <c r="B58" s="4" t="s">
        <v>241</v>
      </c>
      <c r="C58" s="3">
        <v>4</v>
      </c>
      <c r="D58" s="21" t="s">
        <v>96</v>
      </c>
    </row>
    <row r="59" spans="1:4" x14ac:dyDescent="0.2">
      <c r="A59" s="3">
        <v>6</v>
      </c>
      <c r="B59" s="4" t="s">
        <v>236</v>
      </c>
      <c r="C59" s="3">
        <v>7</v>
      </c>
      <c r="D59" s="21" t="s">
        <v>242</v>
      </c>
    </row>
    <row r="60" spans="1:4" ht="28.5" x14ac:dyDescent="0.2">
      <c r="A60" s="3">
        <v>7</v>
      </c>
      <c r="B60" s="4" t="s">
        <v>237</v>
      </c>
      <c r="C60" s="3">
        <v>14</v>
      </c>
      <c r="D60" s="6" t="s">
        <v>240</v>
      </c>
    </row>
    <row r="61" spans="1:4" ht="28.5" x14ac:dyDescent="0.2">
      <c r="A61" s="3">
        <v>8</v>
      </c>
      <c r="B61" s="4" t="s">
        <v>238</v>
      </c>
      <c r="C61" s="3">
        <v>14</v>
      </c>
      <c r="D61" s="6" t="s">
        <v>239</v>
      </c>
    </row>
    <row r="62" spans="1:4" ht="42.75" x14ac:dyDescent="0.2">
      <c r="A62" s="3">
        <v>9</v>
      </c>
      <c r="B62" s="4" t="s">
        <v>92</v>
      </c>
      <c r="C62" s="3">
        <v>5</v>
      </c>
      <c r="D62" s="6" t="s">
        <v>93</v>
      </c>
    </row>
    <row r="63" spans="1:4" x14ac:dyDescent="0.2">
      <c r="A63" s="3">
        <v>10</v>
      </c>
      <c r="B63" s="4" t="s">
        <v>94</v>
      </c>
      <c r="C63" s="3">
        <v>8</v>
      </c>
      <c r="D63" s="21" t="s">
        <v>95</v>
      </c>
    </row>
    <row r="64" spans="1:4" x14ac:dyDescent="0.2">
      <c r="A64" s="22" t="s">
        <v>12</v>
      </c>
      <c r="B64" s="23"/>
      <c r="C64" s="14">
        <f>SUM(C54:C63)</f>
        <v>82</v>
      </c>
      <c r="D64" s="24"/>
    </row>
    <row r="66" spans="1:4" ht="18" x14ac:dyDescent="0.25">
      <c r="A66" s="19" t="s">
        <v>106</v>
      </c>
    </row>
    <row r="67" spans="1:4" x14ac:dyDescent="0.2">
      <c r="A67" s="29" t="s">
        <v>43</v>
      </c>
      <c r="B67" s="20" t="s">
        <v>7</v>
      </c>
      <c r="C67" s="30" t="s">
        <v>72</v>
      </c>
      <c r="D67" s="14" t="s">
        <v>2</v>
      </c>
    </row>
    <row r="68" spans="1:4" x14ac:dyDescent="0.2">
      <c r="A68" s="3">
        <v>1</v>
      </c>
      <c r="B68" s="4" t="s">
        <v>13</v>
      </c>
      <c r="C68" s="3">
        <v>3</v>
      </c>
      <c r="D68" s="21" t="s">
        <v>105</v>
      </c>
    </row>
    <row r="69" spans="1:4" x14ac:dyDescent="0.2">
      <c r="A69" s="3">
        <v>2</v>
      </c>
      <c r="B69" s="4" t="s">
        <v>63</v>
      </c>
      <c r="C69" s="3">
        <v>6</v>
      </c>
      <c r="D69" s="21" t="s">
        <v>25</v>
      </c>
    </row>
    <row r="70" spans="1:4" ht="130.5" customHeight="1" x14ac:dyDescent="0.2">
      <c r="A70" s="3">
        <v>3</v>
      </c>
      <c r="B70" s="4" t="s">
        <v>26</v>
      </c>
      <c r="C70" s="3">
        <v>1</v>
      </c>
      <c r="D70" s="6" t="s">
        <v>171</v>
      </c>
    </row>
    <row r="71" spans="1:4" ht="71.25" x14ac:dyDescent="0.2">
      <c r="A71" s="3">
        <v>4</v>
      </c>
      <c r="B71" s="4" t="s">
        <v>27</v>
      </c>
      <c r="C71" s="3">
        <v>101</v>
      </c>
      <c r="D71" s="6" t="s">
        <v>114</v>
      </c>
    </row>
    <row r="72" spans="1:4" ht="28.5" x14ac:dyDescent="0.2">
      <c r="A72" s="3">
        <v>5</v>
      </c>
      <c r="B72" s="7" t="s">
        <v>61</v>
      </c>
      <c r="C72" s="3">
        <v>8</v>
      </c>
      <c r="D72" s="6" t="s">
        <v>32</v>
      </c>
    </row>
    <row r="73" spans="1:4" customFormat="1" ht="28.5" x14ac:dyDescent="0.2">
      <c r="A73" s="3">
        <v>6</v>
      </c>
      <c r="B73" s="4" t="s">
        <v>76</v>
      </c>
      <c r="C73" s="3">
        <v>101</v>
      </c>
      <c r="D73" s="6" t="s">
        <v>77</v>
      </c>
    </row>
    <row r="74" spans="1:4" ht="42.75" x14ac:dyDescent="0.2">
      <c r="A74" s="3">
        <v>7</v>
      </c>
      <c r="B74" s="4" t="s">
        <v>107</v>
      </c>
      <c r="C74" s="3">
        <v>14</v>
      </c>
      <c r="D74" s="6" t="s">
        <v>109</v>
      </c>
    </row>
    <row r="75" spans="1:4" x14ac:dyDescent="0.2">
      <c r="A75" s="22" t="s">
        <v>12</v>
      </c>
      <c r="B75" s="23"/>
      <c r="C75" s="14">
        <f>SUM(C68:C74)</f>
        <v>234</v>
      </c>
      <c r="D75" s="24"/>
    </row>
    <row r="77" spans="1:4" ht="18" x14ac:dyDescent="0.25">
      <c r="A77" s="19" t="s">
        <v>108</v>
      </c>
    </row>
    <row r="78" spans="1:4" x14ac:dyDescent="0.2">
      <c r="A78" s="29" t="s">
        <v>43</v>
      </c>
      <c r="B78" s="20" t="s">
        <v>7</v>
      </c>
      <c r="C78" s="30" t="s">
        <v>72</v>
      </c>
      <c r="D78" s="14" t="s">
        <v>2</v>
      </c>
    </row>
    <row r="79" spans="1:4" x14ac:dyDescent="0.2">
      <c r="A79" s="3">
        <v>1</v>
      </c>
      <c r="B79" s="4" t="s">
        <v>13</v>
      </c>
      <c r="C79" s="3">
        <v>3</v>
      </c>
      <c r="D79" s="21" t="s">
        <v>110</v>
      </c>
    </row>
    <row r="80" spans="1:4" x14ac:dyDescent="0.2">
      <c r="A80" s="3">
        <v>2</v>
      </c>
      <c r="B80" s="4" t="s">
        <v>63</v>
      </c>
      <c r="C80" s="3">
        <v>6</v>
      </c>
      <c r="D80" s="21" t="s">
        <v>25</v>
      </c>
    </row>
    <row r="81" spans="1:4" ht="133.5" customHeight="1" x14ac:dyDescent="0.2">
      <c r="A81" s="3">
        <v>3</v>
      </c>
      <c r="B81" s="4" t="s">
        <v>26</v>
      </c>
      <c r="C81" s="3">
        <v>1</v>
      </c>
      <c r="D81" s="6" t="s">
        <v>171</v>
      </c>
    </row>
    <row r="82" spans="1:4" ht="71.25" x14ac:dyDescent="0.2">
      <c r="A82" s="3">
        <v>4</v>
      </c>
      <c r="B82" s="4" t="s">
        <v>27</v>
      </c>
      <c r="C82" s="3">
        <v>101</v>
      </c>
      <c r="D82" s="6" t="s">
        <v>114</v>
      </c>
    </row>
    <row r="83" spans="1:4" customFormat="1" ht="28.5" x14ac:dyDescent="0.2">
      <c r="A83" s="3">
        <v>5</v>
      </c>
      <c r="B83" s="4" t="s">
        <v>85</v>
      </c>
      <c r="C83" s="3">
        <v>101</v>
      </c>
      <c r="D83" s="6" t="s">
        <v>78</v>
      </c>
    </row>
    <row r="84" spans="1:4" ht="42.75" x14ac:dyDescent="0.2">
      <c r="A84" s="3">
        <v>6</v>
      </c>
      <c r="B84" s="4" t="s">
        <v>107</v>
      </c>
      <c r="C84" s="3">
        <v>14</v>
      </c>
      <c r="D84" s="6" t="s">
        <v>109</v>
      </c>
    </row>
    <row r="85" spans="1:4" x14ac:dyDescent="0.2">
      <c r="A85" s="22" t="s">
        <v>12</v>
      </c>
      <c r="B85" s="23"/>
      <c r="C85" s="14">
        <f>SUM(C79:C84)</f>
        <v>226</v>
      </c>
      <c r="D85" s="24"/>
    </row>
    <row r="87" spans="1:4" ht="18" x14ac:dyDescent="0.25">
      <c r="A87" s="19" t="s">
        <v>112</v>
      </c>
    </row>
    <row r="88" spans="1:4" x14ac:dyDescent="0.2">
      <c r="A88" s="29" t="s">
        <v>43</v>
      </c>
      <c r="B88" s="20" t="s">
        <v>7</v>
      </c>
      <c r="C88" s="30" t="s">
        <v>72</v>
      </c>
      <c r="D88" s="14" t="s">
        <v>2</v>
      </c>
    </row>
    <row r="89" spans="1:4" x14ac:dyDescent="0.2">
      <c r="A89" s="3">
        <v>1</v>
      </c>
      <c r="B89" s="4" t="s">
        <v>13</v>
      </c>
      <c r="C89" s="3">
        <v>3</v>
      </c>
      <c r="D89" s="21" t="s">
        <v>111</v>
      </c>
    </row>
    <row r="90" spans="1:4" x14ac:dyDescent="0.2">
      <c r="A90" s="3">
        <v>2</v>
      </c>
      <c r="B90" s="4" t="s">
        <v>63</v>
      </c>
      <c r="C90" s="3">
        <v>6</v>
      </c>
      <c r="D90" s="21" t="s">
        <v>25</v>
      </c>
    </row>
    <row r="91" spans="1:4" customFormat="1" x14ac:dyDescent="0.2">
      <c r="A91" s="3">
        <v>3</v>
      </c>
      <c r="B91" s="4" t="s">
        <v>35</v>
      </c>
      <c r="C91" s="4">
        <v>14</v>
      </c>
      <c r="D91" s="6" t="s">
        <v>81</v>
      </c>
    </row>
    <row r="92" spans="1:4" customFormat="1" ht="28.5" x14ac:dyDescent="0.2">
      <c r="A92" s="3">
        <v>4</v>
      </c>
      <c r="B92" s="7" t="s">
        <v>50</v>
      </c>
      <c r="C92" s="4">
        <v>20</v>
      </c>
      <c r="D92" s="6" t="s">
        <v>135</v>
      </c>
    </row>
    <row r="93" spans="1:4" ht="28.5" x14ac:dyDescent="0.2">
      <c r="A93" s="3">
        <v>5</v>
      </c>
      <c r="B93" s="7" t="s">
        <v>61</v>
      </c>
      <c r="C93" s="3">
        <v>8</v>
      </c>
      <c r="D93" s="6" t="s">
        <v>32</v>
      </c>
    </row>
    <row r="94" spans="1:4" customFormat="1" ht="28.5" x14ac:dyDescent="0.2">
      <c r="A94" s="3">
        <v>6</v>
      </c>
      <c r="B94" s="4" t="s">
        <v>37</v>
      </c>
      <c r="C94" s="3">
        <v>9</v>
      </c>
      <c r="D94" s="5" t="s">
        <v>47</v>
      </c>
    </row>
    <row r="95" spans="1:4" customFormat="1" ht="28.5" x14ac:dyDescent="0.2">
      <c r="A95" s="3">
        <v>7</v>
      </c>
      <c r="B95" s="4" t="s">
        <v>38</v>
      </c>
      <c r="C95" s="3">
        <v>9</v>
      </c>
      <c r="D95" s="5" t="s">
        <v>47</v>
      </c>
    </row>
    <row r="96" spans="1:4" customFormat="1" x14ac:dyDescent="0.2">
      <c r="A96" s="3">
        <v>8</v>
      </c>
      <c r="B96" s="4" t="s">
        <v>76</v>
      </c>
      <c r="C96" s="3">
        <v>101</v>
      </c>
      <c r="D96" s="6" t="s">
        <v>79</v>
      </c>
    </row>
    <row r="97" spans="1:4" customFormat="1" x14ac:dyDescent="0.2">
      <c r="A97" s="3">
        <v>9</v>
      </c>
      <c r="B97" s="4" t="s">
        <v>85</v>
      </c>
      <c r="C97" s="3">
        <v>101</v>
      </c>
      <c r="D97" s="6" t="s">
        <v>80</v>
      </c>
    </row>
    <row r="98" spans="1:4" x14ac:dyDescent="0.2">
      <c r="A98" s="22" t="s">
        <v>12</v>
      </c>
      <c r="B98" s="23"/>
      <c r="C98" s="14">
        <f>SUM(C89:C97)</f>
        <v>271</v>
      </c>
      <c r="D98" s="24"/>
    </row>
    <row r="100" spans="1:4" ht="18" x14ac:dyDescent="0.25">
      <c r="A100" s="19" t="s">
        <v>70</v>
      </c>
    </row>
    <row r="101" spans="1:4" x14ac:dyDescent="0.2">
      <c r="A101" s="29" t="s">
        <v>43</v>
      </c>
      <c r="B101" s="20" t="s">
        <v>7</v>
      </c>
      <c r="C101" s="30" t="s">
        <v>72</v>
      </c>
      <c r="D101" s="14" t="s">
        <v>2</v>
      </c>
    </row>
    <row r="102" spans="1:4" x14ac:dyDescent="0.2">
      <c r="A102" s="15">
        <v>1</v>
      </c>
      <c r="B102" s="16" t="s">
        <v>13</v>
      </c>
      <c r="C102" s="15">
        <v>3</v>
      </c>
      <c r="D102" s="18" t="s">
        <v>60</v>
      </c>
    </row>
    <row r="103" spans="1:4" x14ac:dyDescent="0.2">
      <c r="A103" s="15">
        <v>2</v>
      </c>
      <c r="B103" s="16" t="s">
        <v>40</v>
      </c>
      <c r="C103" s="15">
        <v>3</v>
      </c>
      <c r="D103" s="18" t="s">
        <v>22</v>
      </c>
    </row>
    <row r="104" spans="1:4" x14ac:dyDescent="0.2">
      <c r="A104" s="15">
        <v>3</v>
      </c>
      <c r="B104" s="16" t="s">
        <v>16</v>
      </c>
      <c r="C104" s="15">
        <v>6</v>
      </c>
      <c r="D104" s="18" t="s">
        <v>23</v>
      </c>
    </row>
    <row r="105" spans="1:4" x14ac:dyDescent="0.2">
      <c r="A105" s="15">
        <v>4</v>
      </c>
      <c r="B105" s="16" t="s">
        <v>41</v>
      </c>
      <c r="C105" s="15">
        <v>3</v>
      </c>
      <c r="D105" s="18" t="s">
        <v>22</v>
      </c>
    </row>
    <row r="106" spans="1:4" x14ac:dyDescent="0.2">
      <c r="A106" s="15">
        <v>5</v>
      </c>
      <c r="B106" s="16" t="s">
        <v>17</v>
      </c>
      <c r="C106" s="15">
        <v>6</v>
      </c>
      <c r="D106" s="18" t="s">
        <v>23</v>
      </c>
    </row>
    <row r="107" spans="1:4" x14ac:dyDescent="0.2">
      <c r="A107" s="25" t="s">
        <v>18</v>
      </c>
      <c r="B107" s="25" t="s">
        <v>18</v>
      </c>
      <c r="C107" s="25" t="s">
        <v>18</v>
      </c>
      <c r="D107" s="26" t="s">
        <v>18</v>
      </c>
    </row>
    <row r="108" spans="1:4" x14ac:dyDescent="0.2">
      <c r="A108" s="16" t="s">
        <v>19</v>
      </c>
      <c r="B108" s="16" t="s">
        <v>42</v>
      </c>
      <c r="C108" s="15">
        <v>3</v>
      </c>
      <c r="D108" s="18" t="s">
        <v>22</v>
      </c>
    </row>
    <row r="109" spans="1:4" x14ac:dyDescent="0.2">
      <c r="A109" s="16" t="s">
        <v>20</v>
      </c>
      <c r="B109" s="16" t="s">
        <v>21</v>
      </c>
      <c r="C109" s="15">
        <v>6</v>
      </c>
      <c r="D109" s="18" t="s">
        <v>23</v>
      </c>
    </row>
    <row r="110" spans="1:4" x14ac:dyDescent="0.2">
      <c r="A110" s="22" t="s">
        <v>12</v>
      </c>
      <c r="B110" s="23"/>
      <c r="C110" s="14" t="s">
        <v>15</v>
      </c>
      <c r="D110" s="2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__3"/>
  <dimension ref="A1:D158"/>
  <sheetViews>
    <sheetView showGridLines="0" rightToLeft="1" tabSelected="1" zoomScale="90" zoomScaleNormal="90" workbookViewId="0"/>
  </sheetViews>
  <sheetFormatPr defaultRowHeight="14.25" x14ac:dyDescent="0.2"/>
  <cols>
    <col min="1" max="1" width="4.625" customWidth="1"/>
    <col min="2" max="2" width="33.625" bestFit="1" customWidth="1"/>
    <col min="3" max="3" width="31.875" customWidth="1"/>
    <col min="4" max="4" width="135.375" bestFit="1" customWidth="1"/>
  </cols>
  <sheetData>
    <row r="1" spans="1:4" s="2" customFormat="1" ht="22.5" x14ac:dyDescent="0.3">
      <c r="A1" s="13" t="s">
        <v>124</v>
      </c>
    </row>
    <row r="2" spans="1:4" s="11" customFormat="1" ht="18" x14ac:dyDescent="0.25">
      <c r="A2" s="19" t="s">
        <v>218</v>
      </c>
      <c r="B2" s="1"/>
      <c r="C2" s="1"/>
      <c r="D2" s="35" t="s">
        <v>220</v>
      </c>
    </row>
    <row r="3" spans="1:4" s="12" customFormat="1" x14ac:dyDescent="0.2">
      <c r="A3" s="20" t="s">
        <v>43</v>
      </c>
      <c r="B3" s="20" t="s">
        <v>7</v>
      </c>
      <c r="C3" s="34" t="s">
        <v>172</v>
      </c>
      <c r="D3" s="14" t="s">
        <v>2</v>
      </c>
    </row>
    <row r="4" spans="1:4" x14ac:dyDescent="0.2">
      <c r="A4" s="3">
        <v>1</v>
      </c>
      <c r="B4" s="4" t="s">
        <v>54</v>
      </c>
      <c r="C4" s="32" t="s">
        <v>184</v>
      </c>
      <c r="D4" s="6" t="s">
        <v>149</v>
      </c>
    </row>
    <row r="5" spans="1:4" x14ac:dyDescent="0.2">
      <c r="A5" s="3">
        <v>2</v>
      </c>
      <c r="B5" s="4" t="s">
        <v>148</v>
      </c>
      <c r="C5" s="32" t="s">
        <v>185</v>
      </c>
      <c r="D5" s="6" t="s">
        <v>150</v>
      </c>
    </row>
    <row r="6" spans="1:4" s="12" customFormat="1" x14ac:dyDescent="0.2">
      <c r="A6" s="3">
        <v>3</v>
      </c>
      <c r="B6" s="4" t="s">
        <v>35</v>
      </c>
      <c r="C6" s="32" t="s">
        <v>186</v>
      </c>
      <c r="D6" s="6" t="s">
        <v>122</v>
      </c>
    </row>
    <row r="7" spans="1:4" s="12" customFormat="1" x14ac:dyDescent="0.2">
      <c r="A7" s="3">
        <v>4</v>
      </c>
      <c r="B7" s="4" t="s">
        <v>130</v>
      </c>
      <c r="C7" s="32" t="s">
        <v>188</v>
      </c>
      <c r="D7" s="6" t="s">
        <v>123</v>
      </c>
    </row>
    <row r="8" spans="1:4" s="2" customFormat="1" x14ac:dyDescent="0.2">
      <c r="A8" s="8"/>
      <c r="B8" s="9"/>
      <c r="C8" s="9"/>
      <c r="D8" s="10"/>
    </row>
    <row r="9" spans="1:4" s="11" customFormat="1" ht="18" x14ac:dyDescent="0.25">
      <c r="A9" s="19" t="s">
        <v>219</v>
      </c>
      <c r="B9" s="1"/>
      <c r="C9" s="1"/>
      <c r="D9" s="35" t="s">
        <v>221</v>
      </c>
    </row>
    <row r="10" spans="1:4" s="12" customFormat="1" x14ac:dyDescent="0.2">
      <c r="A10" s="20" t="s">
        <v>43</v>
      </c>
      <c r="B10" s="20" t="s">
        <v>7</v>
      </c>
      <c r="C10" s="34" t="s">
        <v>172</v>
      </c>
      <c r="D10" s="14" t="s">
        <v>2</v>
      </c>
    </row>
    <row r="11" spans="1:4" x14ac:dyDescent="0.2">
      <c r="A11" s="3">
        <v>1</v>
      </c>
      <c r="B11" s="4" t="s">
        <v>54</v>
      </c>
      <c r="C11" s="32" t="s">
        <v>184</v>
      </c>
      <c r="D11" s="6" t="s">
        <v>217</v>
      </c>
    </row>
    <row r="12" spans="1:4" x14ac:dyDescent="0.2">
      <c r="A12" s="3">
        <v>2</v>
      </c>
      <c r="B12" s="4" t="s">
        <v>148</v>
      </c>
      <c r="C12" s="32" t="s">
        <v>185</v>
      </c>
      <c r="D12" s="6" t="s">
        <v>150</v>
      </c>
    </row>
    <row r="13" spans="1:4" s="12" customFormat="1" x14ac:dyDescent="0.2">
      <c r="A13" s="3">
        <v>3</v>
      </c>
      <c r="B13" s="4" t="s">
        <v>35</v>
      </c>
      <c r="C13" s="32" t="s">
        <v>186</v>
      </c>
      <c r="D13" s="6" t="s">
        <v>122</v>
      </c>
    </row>
    <row r="14" spans="1:4" s="12" customFormat="1" x14ac:dyDescent="0.2">
      <c r="A14" s="3">
        <v>4</v>
      </c>
      <c r="B14" s="4" t="s">
        <v>130</v>
      </c>
      <c r="C14" s="32" t="s">
        <v>188</v>
      </c>
      <c r="D14" s="6" t="s">
        <v>123</v>
      </c>
    </row>
    <row r="15" spans="1:4" s="2" customFormat="1" x14ac:dyDescent="0.2">
      <c r="A15" s="8"/>
      <c r="B15" s="9"/>
      <c r="C15" s="9"/>
      <c r="D15" s="10"/>
    </row>
    <row r="16" spans="1:4" s="11" customFormat="1" ht="18" x14ac:dyDescent="0.25">
      <c r="A16" s="19" t="s">
        <v>44</v>
      </c>
      <c r="B16" s="1"/>
      <c r="C16" s="1"/>
      <c r="D16" s="19" t="s">
        <v>174</v>
      </c>
    </row>
    <row r="17" spans="1:4" s="12" customFormat="1" x14ac:dyDescent="0.2">
      <c r="A17" s="20" t="s">
        <v>43</v>
      </c>
      <c r="B17" s="20" t="s">
        <v>7</v>
      </c>
      <c r="C17" s="34" t="s">
        <v>172</v>
      </c>
      <c r="D17" s="14" t="s">
        <v>2</v>
      </c>
    </row>
    <row r="18" spans="1:4" x14ac:dyDescent="0.2">
      <c r="A18" s="3">
        <v>1</v>
      </c>
      <c r="B18" s="4" t="s">
        <v>54</v>
      </c>
      <c r="C18" s="32" t="s">
        <v>184</v>
      </c>
      <c r="D18" s="6" t="s">
        <v>153</v>
      </c>
    </row>
    <row r="19" spans="1:4" x14ac:dyDescent="0.2">
      <c r="A19" s="3">
        <v>2</v>
      </c>
      <c r="B19" s="4" t="s">
        <v>148</v>
      </c>
      <c r="C19" s="32" t="s">
        <v>185</v>
      </c>
      <c r="D19" s="6" t="s">
        <v>151</v>
      </c>
    </row>
    <row r="20" spans="1:4" s="12" customFormat="1" x14ac:dyDescent="0.2">
      <c r="A20" s="3">
        <v>3</v>
      </c>
      <c r="B20" s="4" t="s">
        <v>35</v>
      </c>
      <c r="C20" s="32" t="s">
        <v>186</v>
      </c>
      <c r="D20" s="6" t="s">
        <v>122</v>
      </c>
    </row>
    <row r="21" spans="1:4" ht="57" x14ac:dyDescent="0.2">
      <c r="A21" s="3">
        <v>4</v>
      </c>
      <c r="B21" s="4" t="s">
        <v>223</v>
      </c>
      <c r="C21" s="32" t="s">
        <v>187</v>
      </c>
      <c r="D21" s="28" t="s">
        <v>224</v>
      </c>
    </row>
    <row r="22" spans="1:4" s="2" customFormat="1" x14ac:dyDescent="0.2">
      <c r="A22" s="8"/>
      <c r="B22" s="9"/>
      <c r="C22" s="9"/>
      <c r="D22" s="10"/>
    </row>
    <row r="23" spans="1:4" s="11" customFormat="1" ht="18" x14ac:dyDescent="0.25">
      <c r="A23" s="19" t="s">
        <v>152</v>
      </c>
      <c r="B23" s="1"/>
      <c r="C23" s="1"/>
      <c r="D23" s="19" t="s">
        <v>175</v>
      </c>
    </row>
    <row r="24" spans="1:4" s="12" customFormat="1" x14ac:dyDescent="0.2">
      <c r="A24" s="20" t="s">
        <v>43</v>
      </c>
      <c r="B24" s="20" t="s">
        <v>7</v>
      </c>
      <c r="C24" s="34" t="s">
        <v>172</v>
      </c>
      <c r="D24" s="14" t="s">
        <v>2</v>
      </c>
    </row>
    <row r="25" spans="1:4" x14ac:dyDescent="0.2">
      <c r="A25" s="3">
        <v>1</v>
      </c>
      <c r="B25" s="4" t="s">
        <v>54</v>
      </c>
      <c r="C25" s="32" t="s">
        <v>184</v>
      </c>
      <c r="D25" s="6" t="s">
        <v>154</v>
      </c>
    </row>
    <row r="26" spans="1:4" x14ac:dyDescent="0.2">
      <c r="A26" s="3">
        <v>2</v>
      </c>
      <c r="B26" s="4" t="s">
        <v>148</v>
      </c>
      <c r="C26" s="32" t="s">
        <v>185</v>
      </c>
      <c r="D26" s="6" t="s">
        <v>150</v>
      </c>
    </row>
    <row r="27" spans="1:4" s="12" customFormat="1" x14ac:dyDescent="0.2">
      <c r="A27" s="3">
        <v>3</v>
      </c>
      <c r="B27" s="4" t="s">
        <v>35</v>
      </c>
      <c r="C27" s="32" t="s">
        <v>186</v>
      </c>
      <c r="D27" s="6" t="s">
        <v>122</v>
      </c>
    </row>
    <row r="28" spans="1:4" s="12" customFormat="1" x14ac:dyDescent="0.2">
      <c r="A28" s="3">
        <v>4</v>
      </c>
      <c r="B28" s="4" t="s">
        <v>130</v>
      </c>
      <c r="C28" s="32" t="s">
        <v>188</v>
      </c>
      <c r="D28" s="6" t="s">
        <v>123</v>
      </c>
    </row>
    <row r="29" spans="1:4" x14ac:dyDescent="0.2">
      <c r="A29" s="3">
        <v>5</v>
      </c>
      <c r="B29" s="4" t="s">
        <v>117</v>
      </c>
      <c r="C29" s="32" t="s">
        <v>189</v>
      </c>
      <c r="D29" s="6" t="s">
        <v>125</v>
      </c>
    </row>
    <row r="30" spans="1:4" ht="42.75" x14ac:dyDescent="0.2">
      <c r="A30" s="3">
        <v>6</v>
      </c>
      <c r="B30" s="4" t="s">
        <v>120</v>
      </c>
      <c r="C30" s="32" t="s">
        <v>190</v>
      </c>
      <c r="D30" s="6" t="s">
        <v>166</v>
      </c>
    </row>
    <row r="31" spans="1:4" ht="42.75" x14ac:dyDescent="0.2">
      <c r="A31" s="3">
        <v>7</v>
      </c>
      <c r="B31" s="4" t="s">
        <v>45</v>
      </c>
      <c r="C31" s="32" t="s">
        <v>191</v>
      </c>
      <c r="D31" s="28" t="s">
        <v>66</v>
      </c>
    </row>
    <row r="32" spans="1:4" x14ac:dyDescent="0.2">
      <c r="A32" s="3">
        <v>8</v>
      </c>
      <c r="B32" s="4" t="s">
        <v>115</v>
      </c>
      <c r="C32" s="32" t="s">
        <v>192</v>
      </c>
      <c r="D32" s="6" t="s">
        <v>167</v>
      </c>
    </row>
    <row r="33" spans="1:4" x14ac:dyDescent="0.2">
      <c r="A33" s="3">
        <v>9</v>
      </c>
      <c r="B33" s="4" t="s">
        <v>68</v>
      </c>
      <c r="C33" s="32" t="s">
        <v>193</v>
      </c>
      <c r="D33" s="6" t="s">
        <v>131</v>
      </c>
    </row>
    <row r="34" spans="1:4" x14ac:dyDescent="0.2">
      <c r="A34" s="3">
        <v>10</v>
      </c>
      <c r="B34" s="4" t="s">
        <v>99</v>
      </c>
      <c r="C34" s="32" t="s">
        <v>194</v>
      </c>
      <c r="D34" s="6" t="s">
        <v>132</v>
      </c>
    </row>
    <row r="35" spans="1:4" x14ac:dyDescent="0.2">
      <c r="A35" s="3">
        <v>11</v>
      </c>
      <c r="B35" s="4" t="s">
        <v>69</v>
      </c>
      <c r="C35" s="32" t="s">
        <v>195</v>
      </c>
      <c r="D35" s="6" t="s">
        <v>131</v>
      </c>
    </row>
    <row r="36" spans="1:4" x14ac:dyDescent="0.2">
      <c r="A36" s="3">
        <v>12</v>
      </c>
      <c r="B36" s="4" t="s">
        <v>100</v>
      </c>
      <c r="C36" s="32" t="s">
        <v>196</v>
      </c>
      <c r="D36" s="6" t="s">
        <v>132</v>
      </c>
    </row>
    <row r="37" spans="1:4" x14ac:dyDescent="0.2">
      <c r="A37" s="8"/>
      <c r="B37" s="9"/>
      <c r="C37" s="9"/>
      <c r="D37" s="10"/>
    </row>
    <row r="38" spans="1:4" s="11" customFormat="1" ht="18" x14ac:dyDescent="0.25">
      <c r="A38" s="19" t="s">
        <v>116</v>
      </c>
      <c r="B38" s="1"/>
      <c r="C38" s="1"/>
      <c r="D38" s="19" t="s">
        <v>176</v>
      </c>
    </row>
    <row r="39" spans="1:4" s="12" customFormat="1" x14ac:dyDescent="0.2">
      <c r="A39" s="20" t="s">
        <v>43</v>
      </c>
      <c r="B39" s="20" t="s">
        <v>7</v>
      </c>
      <c r="C39" s="34" t="s">
        <v>172</v>
      </c>
      <c r="D39" s="14" t="s">
        <v>2</v>
      </c>
    </row>
    <row r="40" spans="1:4" x14ac:dyDescent="0.2">
      <c r="A40" s="3">
        <v>1</v>
      </c>
      <c r="B40" s="4" t="s">
        <v>54</v>
      </c>
      <c r="C40" s="32" t="s">
        <v>184</v>
      </c>
      <c r="D40" s="6" t="s">
        <v>155</v>
      </c>
    </row>
    <row r="41" spans="1:4" x14ac:dyDescent="0.2">
      <c r="A41" s="3">
        <v>2</v>
      </c>
      <c r="B41" s="4" t="s">
        <v>148</v>
      </c>
      <c r="C41" s="32" t="s">
        <v>185</v>
      </c>
      <c r="D41" s="6" t="s">
        <v>151</v>
      </c>
    </row>
    <row r="42" spans="1:4" s="12" customFormat="1" x14ac:dyDescent="0.2">
      <c r="A42" s="3">
        <v>3</v>
      </c>
      <c r="B42" s="4" t="s">
        <v>35</v>
      </c>
      <c r="C42" s="32" t="s">
        <v>186</v>
      </c>
      <c r="D42" s="6" t="s">
        <v>122</v>
      </c>
    </row>
    <row r="43" spans="1:4" ht="28.5" x14ac:dyDescent="0.2">
      <c r="A43" s="3">
        <v>4</v>
      </c>
      <c r="B43" s="4" t="s">
        <v>118</v>
      </c>
      <c r="C43" s="32" t="s">
        <v>190</v>
      </c>
      <c r="D43" s="6" t="s">
        <v>126</v>
      </c>
    </row>
    <row r="44" spans="1:4" ht="42.75" x14ac:dyDescent="0.2">
      <c r="A44" s="3">
        <v>5</v>
      </c>
      <c r="B44" s="4" t="s">
        <v>146</v>
      </c>
      <c r="C44" s="32" t="s">
        <v>197</v>
      </c>
      <c r="D44" s="6" t="s">
        <v>147</v>
      </c>
    </row>
    <row r="46" spans="1:4" s="11" customFormat="1" ht="18" x14ac:dyDescent="0.25">
      <c r="A46" s="19" t="s">
        <v>67</v>
      </c>
      <c r="B46" s="1"/>
      <c r="C46" s="1"/>
      <c r="D46" s="19" t="s">
        <v>179</v>
      </c>
    </row>
    <row r="47" spans="1:4" s="12" customFormat="1" x14ac:dyDescent="0.2">
      <c r="A47" s="20" t="s">
        <v>43</v>
      </c>
      <c r="B47" s="20" t="s">
        <v>7</v>
      </c>
      <c r="C47" s="34" t="s">
        <v>172</v>
      </c>
      <c r="D47" s="14" t="s">
        <v>2</v>
      </c>
    </row>
    <row r="48" spans="1:4" x14ac:dyDescent="0.2">
      <c r="A48" s="3">
        <v>1</v>
      </c>
      <c r="B48" s="4" t="s">
        <v>54</v>
      </c>
      <c r="C48" s="32" t="s">
        <v>184</v>
      </c>
      <c r="D48" s="6" t="s">
        <v>156</v>
      </c>
    </row>
    <row r="49" spans="1:4" x14ac:dyDescent="0.2">
      <c r="A49" s="3">
        <v>2</v>
      </c>
      <c r="B49" s="4" t="s">
        <v>148</v>
      </c>
      <c r="C49" s="32" t="s">
        <v>185</v>
      </c>
      <c r="D49" s="6" t="s">
        <v>150</v>
      </c>
    </row>
    <row r="50" spans="1:4" s="12" customFormat="1" x14ac:dyDescent="0.2">
      <c r="A50" s="3">
        <v>3</v>
      </c>
      <c r="B50" s="4" t="s">
        <v>35</v>
      </c>
      <c r="C50" s="32" t="s">
        <v>186</v>
      </c>
      <c r="D50" s="6" t="s">
        <v>122</v>
      </c>
    </row>
    <row r="51" spans="1:4" s="12" customFormat="1" x14ac:dyDescent="0.2">
      <c r="A51" s="3">
        <v>4</v>
      </c>
      <c r="B51" s="4" t="s">
        <v>130</v>
      </c>
      <c r="C51" s="32" t="s">
        <v>188</v>
      </c>
      <c r="D51" s="6" t="s">
        <v>123</v>
      </c>
    </row>
    <row r="52" spans="1:4" ht="128.25" x14ac:dyDescent="0.2">
      <c r="A52" s="3">
        <v>5</v>
      </c>
      <c r="B52" s="4" t="s">
        <v>26</v>
      </c>
      <c r="C52" s="33" t="s">
        <v>210</v>
      </c>
      <c r="D52" s="6" t="s">
        <v>169</v>
      </c>
    </row>
    <row r="53" spans="1:4" ht="71.25" x14ac:dyDescent="0.2">
      <c r="A53" s="3">
        <v>6</v>
      </c>
      <c r="B53" s="4" t="s">
        <v>27</v>
      </c>
      <c r="C53" s="33" t="s">
        <v>211</v>
      </c>
      <c r="D53" s="6" t="s">
        <v>127</v>
      </c>
    </row>
    <row r="54" spans="1:4" ht="28.5" x14ac:dyDescent="0.2">
      <c r="A54" s="3">
        <v>7</v>
      </c>
      <c r="B54" s="7" t="s">
        <v>61</v>
      </c>
      <c r="C54" s="32" t="s">
        <v>198</v>
      </c>
      <c r="D54" s="6" t="s">
        <v>128</v>
      </c>
    </row>
    <row r="55" spans="1:4" ht="42.75" x14ac:dyDescent="0.2">
      <c r="A55" s="3">
        <v>8</v>
      </c>
      <c r="B55" s="4" t="s">
        <v>28</v>
      </c>
      <c r="C55" s="33" t="s">
        <v>212</v>
      </c>
      <c r="D55" s="6" t="s">
        <v>129</v>
      </c>
    </row>
    <row r="57" spans="1:4" s="11" customFormat="1" ht="18" x14ac:dyDescent="0.25">
      <c r="A57" s="19" t="s">
        <v>71</v>
      </c>
      <c r="B57" s="1"/>
      <c r="C57" s="1"/>
      <c r="D57" s="19" t="s">
        <v>177</v>
      </c>
    </row>
    <row r="58" spans="1:4" s="12" customFormat="1" x14ac:dyDescent="0.2">
      <c r="A58" s="20" t="s">
        <v>43</v>
      </c>
      <c r="B58" s="20" t="s">
        <v>7</v>
      </c>
      <c r="C58" s="34" t="s">
        <v>172</v>
      </c>
      <c r="D58" s="14" t="s">
        <v>2</v>
      </c>
    </row>
    <row r="59" spans="1:4" x14ac:dyDescent="0.2">
      <c r="A59" s="3">
        <v>1</v>
      </c>
      <c r="B59" s="4" t="s">
        <v>54</v>
      </c>
      <c r="C59" s="32" t="s">
        <v>184</v>
      </c>
      <c r="D59" s="6" t="s">
        <v>168</v>
      </c>
    </row>
    <row r="60" spans="1:4" x14ac:dyDescent="0.2">
      <c r="A60" s="3">
        <v>2</v>
      </c>
      <c r="B60" s="4" t="s">
        <v>148</v>
      </c>
      <c r="C60" s="32" t="s">
        <v>185</v>
      </c>
      <c r="D60" s="6" t="s">
        <v>150</v>
      </c>
    </row>
    <row r="61" spans="1:4" s="12" customFormat="1" x14ac:dyDescent="0.2">
      <c r="A61" s="3">
        <v>3</v>
      </c>
      <c r="B61" s="4" t="s">
        <v>35</v>
      </c>
      <c r="C61" s="32" t="s">
        <v>186</v>
      </c>
      <c r="D61" s="6" t="s">
        <v>122</v>
      </c>
    </row>
    <row r="62" spans="1:4" s="12" customFormat="1" x14ac:dyDescent="0.2">
      <c r="A62" s="3">
        <v>4</v>
      </c>
      <c r="B62" s="4" t="s">
        <v>130</v>
      </c>
      <c r="C62" s="32" t="s">
        <v>188</v>
      </c>
      <c r="D62" s="6" t="s">
        <v>123</v>
      </c>
    </row>
    <row r="63" spans="1:4" ht="28.5" x14ac:dyDescent="0.2">
      <c r="A63" s="3">
        <v>5</v>
      </c>
      <c r="B63" s="4" t="s">
        <v>120</v>
      </c>
      <c r="C63" s="32" t="s">
        <v>190</v>
      </c>
      <c r="D63" s="6" t="s">
        <v>126</v>
      </c>
    </row>
    <row r="64" spans="1:4" ht="57" x14ac:dyDescent="0.2">
      <c r="A64" s="3">
        <v>6</v>
      </c>
      <c r="B64" s="4" t="s">
        <v>29</v>
      </c>
      <c r="C64" s="32" t="s">
        <v>173</v>
      </c>
      <c r="D64" s="6" t="s">
        <v>145</v>
      </c>
    </row>
    <row r="66" spans="1:4" s="11" customFormat="1" ht="18" x14ac:dyDescent="0.25">
      <c r="A66" s="19" t="s">
        <v>46</v>
      </c>
      <c r="B66" s="1"/>
      <c r="C66" s="1"/>
      <c r="D66" s="19" t="s">
        <v>180</v>
      </c>
    </row>
    <row r="67" spans="1:4" s="12" customFormat="1" x14ac:dyDescent="0.2">
      <c r="A67" s="20" t="s">
        <v>43</v>
      </c>
      <c r="B67" s="20" t="s">
        <v>7</v>
      </c>
      <c r="C67" s="34" t="s">
        <v>172</v>
      </c>
      <c r="D67" s="14" t="s">
        <v>2</v>
      </c>
    </row>
    <row r="68" spans="1:4" x14ac:dyDescent="0.2">
      <c r="A68" s="3">
        <v>1</v>
      </c>
      <c r="B68" s="4" t="s">
        <v>54</v>
      </c>
      <c r="C68" s="32" t="s">
        <v>184</v>
      </c>
      <c r="D68" s="6" t="s">
        <v>157</v>
      </c>
    </row>
    <row r="69" spans="1:4" x14ac:dyDescent="0.2">
      <c r="A69" s="3">
        <v>2</v>
      </c>
      <c r="B69" s="4" t="s">
        <v>148</v>
      </c>
      <c r="C69" s="32" t="s">
        <v>185</v>
      </c>
      <c r="D69" s="6" t="s">
        <v>150</v>
      </c>
    </row>
    <row r="70" spans="1:4" s="12" customFormat="1" x14ac:dyDescent="0.2">
      <c r="A70" s="3">
        <v>3</v>
      </c>
      <c r="B70" s="4" t="s">
        <v>35</v>
      </c>
      <c r="C70" s="32" t="s">
        <v>186</v>
      </c>
      <c r="D70" s="6" t="s">
        <v>122</v>
      </c>
    </row>
    <row r="71" spans="1:4" s="12" customFormat="1" x14ac:dyDescent="0.2">
      <c r="A71" s="3">
        <v>4</v>
      </c>
      <c r="B71" s="4" t="s">
        <v>130</v>
      </c>
      <c r="C71" s="32" t="s">
        <v>188</v>
      </c>
      <c r="D71" s="6" t="s">
        <v>123</v>
      </c>
    </row>
    <row r="72" spans="1:4" ht="28.5" x14ac:dyDescent="0.2">
      <c r="A72" s="3">
        <v>5</v>
      </c>
      <c r="B72" s="4" t="s">
        <v>120</v>
      </c>
      <c r="C72" s="32" t="s">
        <v>190</v>
      </c>
      <c r="D72" s="6" t="s">
        <v>126</v>
      </c>
    </row>
    <row r="73" spans="1:4" ht="71.25" x14ac:dyDescent="0.2">
      <c r="A73" s="3">
        <v>6</v>
      </c>
      <c r="B73" s="4" t="s">
        <v>27</v>
      </c>
      <c r="C73" s="33" t="s">
        <v>211</v>
      </c>
      <c r="D73" s="6" t="s">
        <v>127</v>
      </c>
    </row>
    <row r="74" spans="1:4" ht="28.5" x14ac:dyDescent="0.2">
      <c r="A74" s="3">
        <v>7</v>
      </c>
      <c r="B74" s="4" t="s">
        <v>36</v>
      </c>
      <c r="C74" s="32" t="s">
        <v>199</v>
      </c>
      <c r="D74" s="6" t="s">
        <v>133</v>
      </c>
    </row>
    <row r="75" spans="1:4" ht="28.5" x14ac:dyDescent="0.2">
      <c r="A75" s="3">
        <v>8</v>
      </c>
      <c r="B75" s="4" t="s">
        <v>37</v>
      </c>
      <c r="C75" s="32" t="s">
        <v>200</v>
      </c>
      <c r="D75" s="5" t="s">
        <v>47</v>
      </c>
    </row>
    <row r="76" spans="1:4" ht="28.5" x14ac:dyDescent="0.2">
      <c r="A76" s="3">
        <v>9</v>
      </c>
      <c r="B76" s="4" t="s">
        <v>38</v>
      </c>
      <c r="C76" s="32" t="s">
        <v>201</v>
      </c>
      <c r="D76" s="5" t="s">
        <v>47</v>
      </c>
    </row>
    <row r="78" spans="1:4" s="11" customFormat="1" ht="18" x14ac:dyDescent="0.25">
      <c r="A78" s="19" t="s">
        <v>48</v>
      </c>
      <c r="B78" s="1"/>
      <c r="C78" s="1"/>
      <c r="D78" s="19" t="s">
        <v>181</v>
      </c>
    </row>
    <row r="79" spans="1:4" s="12" customFormat="1" x14ac:dyDescent="0.2">
      <c r="A79" s="20" t="s">
        <v>43</v>
      </c>
      <c r="B79" s="20" t="s">
        <v>7</v>
      </c>
      <c r="C79" s="34" t="s">
        <v>172</v>
      </c>
      <c r="D79" s="14" t="s">
        <v>2</v>
      </c>
    </row>
    <row r="80" spans="1:4" x14ac:dyDescent="0.2">
      <c r="A80" s="3">
        <v>1</v>
      </c>
      <c r="B80" s="4" t="s">
        <v>54</v>
      </c>
      <c r="C80" s="32" t="s">
        <v>184</v>
      </c>
      <c r="D80" s="6" t="s">
        <v>158</v>
      </c>
    </row>
    <row r="81" spans="1:4" x14ac:dyDescent="0.2">
      <c r="A81" s="3">
        <v>2</v>
      </c>
      <c r="B81" s="4" t="s">
        <v>148</v>
      </c>
      <c r="C81" s="32" t="s">
        <v>185</v>
      </c>
      <c r="D81" s="6" t="s">
        <v>151</v>
      </c>
    </row>
    <row r="82" spans="1:4" s="12" customFormat="1" x14ac:dyDescent="0.2">
      <c r="A82" s="3">
        <v>3</v>
      </c>
      <c r="B82" s="4" t="s">
        <v>35</v>
      </c>
      <c r="C82" s="32" t="s">
        <v>186</v>
      </c>
      <c r="D82" s="6" t="s">
        <v>122</v>
      </c>
    </row>
    <row r="83" spans="1:4" s="12" customFormat="1" ht="128.25" x14ac:dyDescent="0.2">
      <c r="A83" s="3">
        <v>4</v>
      </c>
      <c r="B83" s="4" t="s">
        <v>26</v>
      </c>
      <c r="C83" s="33" t="s">
        <v>210</v>
      </c>
      <c r="D83" s="6" t="s">
        <v>170</v>
      </c>
    </row>
    <row r="84" spans="1:4" ht="71.25" x14ac:dyDescent="0.2">
      <c r="A84" s="3">
        <v>5</v>
      </c>
      <c r="B84" s="7" t="s">
        <v>231</v>
      </c>
      <c r="C84" s="33" t="s">
        <v>230</v>
      </c>
      <c r="D84" s="6" t="s">
        <v>233</v>
      </c>
    </row>
    <row r="86" spans="1:4" s="11" customFormat="1" ht="18" x14ac:dyDescent="0.25">
      <c r="A86" s="19" t="s">
        <v>102</v>
      </c>
      <c r="B86" s="1"/>
      <c r="C86" s="1"/>
      <c r="D86" s="19" t="s">
        <v>209</v>
      </c>
    </row>
    <row r="87" spans="1:4" s="12" customFormat="1" x14ac:dyDescent="0.2">
      <c r="A87" s="20" t="s">
        <v>43</v>
      </c>
      <c r="B87" s="20" t="s">
        <v>7</v>
      </c>
      <c r="C87" s="34" t="s">
        <v>172</v>
      </c>
      <c r="D87" s="14" t="s">
        <v>2</v>
      </c>
    </row>
    <row r="88" spans="1:4" x14ac:dyDescent="0.2">
      <c r="A88" s="3">
        <v>1</v>
      </c>
      <c r="B88" s="4" t="s">
        <v>54</v>
      </c>
      <c r="C88" s="32" t="s">
        <v>184</v>
      </c>
      <c r="D88" s="6" t="s">
        <v>159</v>
      </c>
    </row>
    <row r="89" spans="1:4" x14ac:dyDescent="0.2">
      <c r="A89" s="3">
        <v>2</v>
      </c>
      <c r="B89" s="4" t="s">
        <v>148</v>
      </c>
      <c r="C89" s="32" t="s">
        <v>185</v>
      </c>
      <c r="D89" s="6" t="s">
        <v>150</v>
      </c>
    </row>
    <row r="90" spans="1:4" s="12" customFormat="1" x14ac:dyDescent="0.2">
      <c r="A90" s="3">
        <v>3</v>
      </c>
      <c r="B90" s="4" t="s">
        <v>35</v>
      </c>
      <c r="C90" s="32" t="s">
        <v>186</v>
      </c>
      <c r="D90" s="6" t="s">
        <v>122</v>
      </c>
    </row>
    <row r="91" spans="1:4" s="12" customFormat="1" x14ac:dyDescent="0.2">
      <c r="A91" s="3">
        <v>4</v>
      </c>
      <c r="B91" s="4" t="s">
        <v>130</v>
      </c>
      <c r="C91" s="32" t="s">
        <v>188</v>
      </c>
      <c r="D91" s="6" t="s">
        <v>123</v>
      </c>
    </row>
    <row r="92" spans="1:4" ht="28.5" x14ac:dyDescent="0.2">
      <c r="A92" s="3">
        <v>5</v>
      </c>
      <c r="B92" s="4" t="s">
        <v>120</v>
      </c>
      <c r="C92" s="32" t="s">
        <v>190</v>
      </c>
      <c r="D92" s="6" t="s">
        <v>126</v>
      </c>
    </row>
    <row r="93" spans="1:4" ht="71.25" x14ac:dyDescent="0.2">
      <c r="A93" s="3">
        <v>6</v>
      </c>
      <c r="B93" s="4" t="s">
        <v>27</v>
      </c>
      <c r="C93" s="33" t="s">
        <v>211</v>
      </c>
      <c r="D93" s="6" t="s">
        <v>127</v>
      </c>
    </row>
    <row r="94" spans="1:4" x14ac:dyDescent="0.2">
      <c r="A94" s="3">
        <v>7</v>
      </c>
      <c r="B94" s="4" t="s">
        <v>225</v>
      </c>
      <c r="C94" s="33" t="s">
        <v>202</v>
      </c>
      <c r="D94" s="6" t="s">
        <v>232</v>
      </c>
    </row>
    <row r="95" spans="1:4" ht="42.75" x14ac:dyDescent="0.2">
      <c r="A95" s="3">
        <v>8</v>
      </c>
      <c r="B95" s="4" t="s">
        <v>226</v>
      </c>
      <c r="C95" s="33" t="s">
        <v>213</v>
      </c>
      <c r="D95" s="6" t="s">
        <v>234</v>
      </c>
    </row>
    <row r="96" spans="1:4" ht="28.5" x14ac:dyDescent="0.2">
      <c r="A96" s="3">
        <v>9</v>
      </c>
      <c r="B96" s="4" t="s">
        <v>37</v>
      </c>
      <c r="C96" s="32" t="s">
        <v>200</v>
      </c>
      <c r="D96" s="5" t="s">
        <v>47</v>
      </c>
    </row>
    <row r="97" spans="1:4" ht="28.5" x14ac:dyDescent="0.2">
      <c r="A97" s="3">
        <v>10</v>
      </c>
      <c r="B97" s="4" t="s">
        <v>38</v>
      </c>
      <c r="C97" s="32" t="s">
        <v>201</v>
      </c>
      <c r="D97" s="5" t="s">
        <v>47</v>
      </c>
    </row>
    <row r="99" spans="1:4" s="11" customFormat="1" ht="18" x14ac:dyDescent="0.25">
      <c r="A99" s="19" t="s">
        <v>121</v>
      </c>
      <c r="B99" s="1"/>
      <c r="C99" s="1"/>
      <c r="D99" s="19" t="s">
        <v>208</v>
      </c>
    </row>
    <row r="100" spans="1:4" s="12" customFormat="1" x14ac:dyDescent="0.2">
      <c r="A100" s="20" t="s">
        <v>43</v>
      </c>
      <c r="B100" s="20" t="s">
        <v>7</v>
      </c>
      <c r="C100" s="34" t="s">
        <v>172</v>
      </c>
      <c r="D100" s="14" t="s">
        <v>2</v>
      </c>
    </row>
    <row r="101" spans="1:4" x14ac:dyDescent="0.2">
      <c r="A101" s="3">
        <v>1</v>
      </c>
      <c r="B101" s="4" t="s">
        <v>54</v>
      </c>
      <c r="C101" s="32" t="s">
        <v>184</v>
      </c>
      <c r="D101" s="6" t="s">
        <v>160</v>
      </c>
    </row>
    <row r="102" spans="1:4" x14ac:dyDescent="0.2">
      <c r="A102" s="3">
        <v>2</v>
      </c>
      <c r="B102" s="4" t="s">
        <v>148</v>
      </c>
      <c r="C102" s="32" t="s">
        <v>185</v>
      </c>
      <c r="D102" s="6" t="s">
        <v>151</v>
      </c>
    </row>
    <row r="103" spans="1:4" s="12" customFormat="1" x14ac:dyDescent="0.2">
      <c r="A103" s="3">
        <v>3</v>
      </c>
      <c r="B103" s="4" t="s">
        <v>35</v>
      </c>
      <c r="C103" s="32" t="s">
        <v>186</v>
      </c>
      <c r="D103" s="6" t="s">
        <v>122</v>
      </c>
    </row>
    <row r="104" spans="1:4" ht="57" x14ac:dyDescent="0.2">
      <c r="A104" s="3">
        <v>4</v>
      </c>
      <c r="B104" s="4" t="s">
        <v>227</v>
      </c>
      <c r="C104" s="33" t="s">
        <v>228</v>
      </c>
      <c r="D104" s="6" t="s">
        <v>229</v>
      </c>
    </row>
    <row r="106" spans="1:4" s="11" customFormat="1" ht="18" x14ac:dyDescent="0.25">
      <c r="A106" s="19" t="s">
        <v>49</v>
      </c>
      <c r="B106" s="1"/>
      <c r="C106" s="1"/>
      <c r="D106" s="19" t="s">
        <v>207</v>
      </c>
    </row>
    <row r="107" spans="1:4" s="12" customFormat="1" x14ac:dyDescent="0.2">
      <c r="A107" s="20" t="s">
        <v>43</v>
      </c>
      <c r="B107" s="20" t="s">
        <v>7</v>
      </c>
      <c r="C107" s="34" t="s">
        <v>172</v>
      </c>
      <c r="D107" s="14" t="s">
        <v>2</v>
      </c>
    </row>
    <row r="108" spans="1:4" x14ac:dyDescent="0.2">
      <c r="A108" s="3">
        <v>1</v>
      </c>
      <c r="B108" s="4" t="s">
        <v>54</v>
      </c>
      <c r="C108" s="32" t="s">
        <v>184</v>
      </c>
      <c r="D108" s="6" t="s">
        <v>161</v>
      </c>
    </row>
    <row r="109" spans="1:4" x14ac:dyDescent="0.2">
      <c r="A109" s="3">
        <v>2</v>
      </c>
      <c r="B109" s="4" t="s">
        <v>148</v>
      </c>
      <c r="C109" s="32" t="s">
        <v>185</v>
      </c>
      <c r="D109" s="6" t="s">
        <v>150</v>
      </c>
    </row>
    <row r="110" spans="1:4" s="12" customFormat="1" x14ac:dyDescent="0.2">
      <c r="A110" s="3">
        <v>3</v>
      </c>
      <c r="B110" s="4" t="s">
        <v>35</v>
      </c>
      <c r="C110" s="32" t="s">
        <v>186</v>
      </c>
      <c r="D110" s="6" t="s">
        <v>122</v>
      </c>
    </row>
    <row r="111" spans="1:4" s="12" customFormat="1" x14ac:dyDescent="0.2">
      <c r="A111" s="3">
        <v>4</v>
      </c>
      <c r="B111" s="4" t="s">
        <v>130</v>
      </c>
      <c r="C111" s="32" t="s">
        <v>188</v>
      </c>
      <c r="D111" s="6" t="s">
        <v>123</v>
      </c>
    </row>
    <row r="112" spans="1:4" ht="28.5" x14ac:dyDescent="0.2">
      <c r="A112" s="3">
        <v>5</v>
      </c>
      <c r="B112" s="7" t="s">
        <v>50</v>
      </c>
      <c r="C112" s="32" t="s">
        <v>203</v>
      </c>
      <c r="D112" s="6" t="s">
        <v>135</v>
      </c>
    </row>
    <row r="113" spans="1:4" ht="71.25" x14ac:dyDescent="0.2">
      <c r="A113" s="3">
        <v>6</v>
      </c>
      <c r="B113" s="4" t="s">
        <v>27</v>
      </c>
      <c r="C113" s="33" t="s">
        <v>211</v>
      </c>
      <c r="D113" s="6" t="s">
        <v>127</v>
      </c>
    </row>
    <row r="114" spans="1:4" ht="28.5" x14ac:dyDescent="0.2">
      <c r="A114" s="3">
        <v>7</v>
      </c>
      <c r="B114" s="4" t="s">
        <v>36</v>
      </c>
      <c r="C114" s="32" t="s">
        <v>199</v>
      </c>
      <c r="D114" s="6" t="s">
        <v>133</v>
      </c>
    </row>
    <row r="115" spans="1:4" ht="28.5" x14ac:dyDescent="0.2">
      <c r="A115" s="3">
        <v>8</v>
      </c>
      <c r="B115" s="4" t="s">
        <v>37</v>
      </c>
      <c r="C115" s="32" t="s">
        <v>200</v>
      </c>
      <c r="D115" s="5" t="s">
        <v>47</v>
      </c>
    </row>
    <row r="116" spans="1:4" ht="28.5" x14ac:dyDescent="0.2">
      <c r="A116" s="3">
        <v>9</v>
      </c>
      <c r="B116" s="4" t="s">
        <v>38</v>
      </c>
      <c r="C116" s="32" t="s">
        <v>201</v>
      </c>
      <c r="D116" s="5" t="s">
        <v>47</v>
      </c>
    </row>
    <row r="118" spans="1:4" s="11" customFormat="1" ht="18" x14ac:dyDescent="0.25">
      <c r="A118" s="19" t="s">
        <v>51</v>
      </c>
      <c r="B118" s="1"/>
      <c r="C118" s="1"/>
      <c r="D118" s="19" t="s">
        <v>206</v>
      </c>
    </row>
    <row r="119" spans="1:4" s="12" customFormat="1" x14ac:dyDescent="0.2">
      <c r="A119" s="20" t="s">
        <v>43</v>
      </c>
      <c r="B119" s="20" t="s">
        <v>7</v>
      </c>
      <c r="C119" s="34" t="s">
        <v>172</v>
      </c>
      <c r="D119" s="14" t="s">
        <v>2</v>
      </c>
    </row>
    <row r="120" spans="1:4" x14ac:dyDescent="0.2">
      <c r="A120" s="3">
        <v>1</v>
      </c>
      <c r="B120" s="4" t="s">
        <v>54</v>
      </c>
      <c r="C120" s="32" t="s">
        <v>184</v>
      </c>
      <c r="D120" s="6" t="s">
        <v>162</v>
      </c>
    </row>
    <row r="121" spans="1:4" x14ac:dyDescent="0.2">
      <c r="A121" s="3">
        <v>2</v>
      </c>
      <c r="B121" s="4" t="s">
        <v>148</v>
      </c>
      <c r="C121" s="32" t="s">
        <v>185</v>
      </c>
      <c r="D121" s="6" t="s">
        <v>151</v>
      </c>
    </row>
    <row r="122" spans="1:4" s="12" customFormat="1" x14ac:dyDescent="0.2">
      <c r="A122" s="3">
        <v>3</v>
      </c>
      <c r="B122" s="4" t="s">
        <v>35</v>
      </c>
      <c r="C122" s="32" t="s">
        <v>186</v>
      </c>
      <c r="D122" s="6" t="s">
        <v>122</v>
      </c>
    </row>
    <row r="123" spans="1:4" ht="128.25" x14ac:dyDescent="0.2">
      <c r="A123" s="3">
        <v>4</v>
      </c>
      <c r="B123" s="4" t="s">
        <v>26</v>
      </c>
      <c r="C123" s="33" t="s">
        <v>210</v>
      </c>
      <c r="D123" s="6" t="s">
        <v>170</v>
      </c>
    </row>
    <row r="124" spans="1:4" ht="28.5" x14ac:dyDescent="0.2">
      <c r="A124" s="3">
        <v>5</v>
      </c>
      <c r="B124" s="4" t="s">
        <v>85</v>
      </c>
      <c r="C124" s="32" t="s">
        <v>204</v>
      </c>
      <c r="D124" s="6" t="s">
        <v>136</v>
      </c>
    </row>
    <row r="126" spans="1:4" s="11" customFormat="1" ht="18" x14ac:dyDescent="0.25">
      <c r="A126" s="19" t="s">
        <v>52</v>
      </c>
      <c r="B126" s="1"/>
      <c r="C126" s="1"/>
      <c r="D126" s="19" t="s">
        <v>182</v>
      </c>
    </row>
    <row r="127" spans="1:4" s="12" customFormat="1" x14ac:dyDescent="0.2">
      <c r="A127" s="20" t="s">
        <v>43</v>
      </c>
      <c r="B127" s="20" t="s">
        <v>7</v>
      </c>
      <c r="C127" s="34" t="s">
        <v>172</v>
      </c>
      <c r="D127" s="14" t="s">
        <v>2</v>
      </c>
    </row>
    <row r="128" spans="1:4" x14ac:dyDescent="0.2">
      <c r="A128" s="3">
        <v>1</v>
      </c>
      <c r="B128" s="4" t="s">
        <v>54</v>
      </c>
      <c r="C128" s="32" t="s">
        <v>184</v>
      </c>
      <c r="D128" s="6" t="s">
        <v>163</v>
      </c>
    </row>
    <row r="129" spans="1:4" x14ac:dyDescent="0.2">
      <c r="A129" s="3">
        <v>2</v>
      </c>
      <c r="B129" s="4" t="s">
        <v>148</v>
      </c>
      <c r="C129" s="32" t="s">
        <v>185</v>
      </c>
      <c r="D129" s="6" t="s">
        <v>150</v>
      </c>
    </row>
    <row r="130" spans="1:4" s="12" customFormat="1" x14ac:dyDescent="0.2">
      <c r="A130" s="3">
        <v>3</v>
      </c>
      <c r="B130" s="4" t="s">
        <v>35</v>
      </c>
      <c r="C130" s="32" t="s">
        <v>186</v>
      </c>
      <c r="D130" s="6" t="s">
        <v>122</v>
      </c>
    </row>
    <row r="131" spans="1:4" s="12" customFormat="1" x14ac:dyDescent="0.2">
      <c r="A131" s="3">
        <v>4</v>
      </c>
      <c r="B131" s="4" t="s">
        <v>130</v>
      </c>
      <c r="C131" s="32" t="s">
        <v>188</v>
      </c>
      <c r="D131" s="6" t="s">
        <v>123</v>
      </c>
    </row>
    <row r="132" spans="1:4" ht="28.5" x14ac:dyDescent="0.2">
      <c r="A132" s="3">
        <v>5</v>
      </c>
      <c r="B132" s="4" t="s">
        <v>37</v>
      </c>
      <c r="C132" s="32" t="s">
        <v>200</v>
      </c>
      <c r="D132" s="5" t="s">
        <v>47</v>
      </c>
    </row>
    <row r="133" spans="1:4" ht="28.5" x14ac:dyDescent="0.2">
      <c r="A133" s="3">
        <v>6</v>
      </c>
      <c r="B133" s="4" t="s">
        <v>38</v>
      </c>
      <c r="C133" s="32" t="s">
        <v>201</v>
      </c>
      <c r="D133" s="5" t="s">
        <v>47</v>
      </c>
    </row>
    <row r="134" spans="1:4" x14ac:dyDescent="0.2">
      <c r="A134" s="3">
        <v>7</v>
      </c>
      <c r="B134" s="4" t="s">
        <v>76</v>
      </c>
      <c r="C134" s="33" t="s">
        <v>214</v>
      </c>
      <c r="D134" s="6" t="s">
        <v>137</v>
      </c>
    </row>
    <row r="135" spans="1:4" x14ac:dyDescent="0.2">
      <c r="A135" s="3">
        <v>8</v>
      </c>
      <c r="B135" s="4" t="s">
        <v>85</v>
      </c>
      <c r="C135" s="32" t="s">
        <v>204</v>
      </c>
      <c r="D135" s="6" t="s">
        <v>138</v>
      </c>
    </row>
    <row r="137" spans="1:4" s="11" customFormat="1" ht="18" x14ac:dyDescent="0.25">
      <c r="A137" s="19" t="s">
        <v>84</v>
      </c>
      <c r="B137" s="1"/>
      <c r="C137" s="1"/>
      <c r="D137" s="19" t="s">
        <v>183</v>
      </c>
    </row>
    <row r="138" spans="1:4" s="12" customFormat="1" x14ac:dyDescent="0.2">
      <c r="A138" s="20" t="s">
        <v>43</v>
      </c>
      <c r="B138" s="20" t="s">
        <v>7</v>
      </c>
      <c r="C138" s="34" t="s">
        <v>172</v>
      </c>
      <c r="D138" s="14" t="s">
        <v>2</v>
      </c>
    </row>
    <row r="139" spans="1:4" x14ac:dyDescent="0.2">
      <c r="A139" s="3">
        <v>1</v>
      </c>
      <c r="B139" s="4" t="s">
        <v>54</v>
      </c>
      <c r="C139" s="32" t="s">
        <v>184</v>
      </c>
      <c r="D139" s="6" t="s">
        <v>164</v>
      </c>
    </row>
    <row r="140" spans="1:4" x14ac:dyDescent="0.2">
      <c r="A140" s="3">
        <v>2</v>
      </c>
      <c r="B140" s="4" t="s">
        <v>148</v>
      </c>
      <c r="C140" s="32" t="s">
        <v>185</v>
      </c>
      <c r="D140" s="6" t="s">
        <v>151</v>
      </c>
    </row>
    <row r="141" spans="1:4" s="12" customFormat="1" x14ac:dyDescent="0.2">
      <c r="A141" s="3">
        <v>3</v>
      </c>
      <c r="B141" s="4" t="s">
        <v>35</v>
      </c>
      <c r="C141" s="32" t="s">
        <v>186</v>
      </c>
      <c r="D141" s="6" t="s">
        <v>122</v>
      </c>
    </row>
    <row r="142" spans="1:4" ht="85.5" x14ac:dyDescent="0.2">
      <c r="A142" s="3">
        <v>4</v>
      </c>
      <c r="B142" s="4" t="s">
        <v>82</v>
      </c>
      <c r="C142" s="33" t="s">
        <v>215</v>
      </c>
      <c r="D142" s="6" t="s">
        <v>139</v>
      </c>
    </row>
    <row r="143" spans="1:4" ht="57" x14ac:dyDescent="0.2">
      <c r="A143" s="3">
        <v>5</v>
      </c>
      <c r="B143" s="31" t="s">
        <v>83</v>
      </c>
      <c r="C143" s="32" t="s">
        <v>205</v>
      </c>
      <c r="D143" s="28" t="s">
        <v>140</v>
      </c>
    </row>
    <row r="144" spans="1:4" x14ac:dyDescent="0.2">
      <c r="A144" s="3">
        <v>6</v>
      </c>
      <c r="B144" s="4" t="s">
        <v>68</v>
      </c>
      <c r="C144" s="32" t="s">
        <v>193</v>
      </c>
      <c r="D144" s="6" t="s">
        <v>141</v>
      </c>
    </row>
    <row r="145" spans="1:4" x14ac:dyDescent="0.2">
      <c r="A145" s="3">
        <v>7</v>
      </c>
      <c r="B145" s="4" t="s">
        <v>69</v>
      </c>
      <c r="C145" s="32" t="s">
        <v>195</v>
      </c>
      <c r="D145" s="6" t="s">
        <v>142</v>
      </c>
    </row>
    <row r="146" spans="1:4" x14ac:dyDescent="0.2">
      <c r="A146" s="3">
        <v>8</v>
      </c>
      <c r="B146" s="4" t="s">
        <v>74</v>
      </c>
      <c r="C146" s="33" t="s">
        <v>213</v>
      </c>
      <c r="D146" s="6" t="s">
        <v>143</v>
      </c>
    </row>
    <row r="148" spans="1:4" s="11" customFormat="1" ht="18" x14ac:dyDescent="0.25">
      <c r="A148" s="19" t="s">
        <v>103</v>
      </c>
      <c r="B148" s="1"/>
      <c r="C148" s="1"/>
      <c r="D148" s="19" t="s">
        <v>178</v>
      </c>
    </row>
    <row r="149" spans="1:4" s="12" customFormat="1" x14ac:dyDescent="0.2">
      <c r="A149" s="20" t="s">
        <v>43</v>
      </c>
      <c r="B149" s="20" t="s">
        <v>7</v>
      </c>
      <c r="C149" s="34" t="s">
        <v>172</v>
      </c>
      <c r="D149" s="14" t="s">
        <v>2</v>
      </c>
    </row>
    <row r="150" spans="1:4" x14ac:dyDescent="0.2">
      <c r="A150" s="3">
        <v>1</v>
      </c>
      <c r="B150" s="4" t="s">
        <v>54</v>
      </c>
      <c r="C150" s="32" t="s">
        <v>184</v>
      </c>
      <c r="D150" s="6" t="s">
        <v>165</v>
      </c>
    </row>
    <row r="151" spans="1:4" x14ac:dyDescent="0.2">
      <c r="A151" s="3">
        <v>2</v>
      </c>
      <c r="B151" s="4" t="s">
        <v>148</v>
      </c>
      <c r="C151" s="32" t="s">
        <v>185</v>
      </c>
      <c r="D151" s="6" t="s">
        <v>150</v>
      </c>
    </row>
    <row r="152" spans="1:4" s="12" customFormat="1" x14ac:dyDescent="0.2">
      <c r="A152" s="3">
        <v>3</v>
      </c>
      <c r="B152" s="4" t="s">
        <v>35</v>
      </c>
      <c r="C152" s="32" t="s">
        <v>186</v>
      </c>
      <c r="D152" s="6" t="s">
        <v>122</v>
      </c>
    </row>
    <row r="153" spans="1:4" s="12" customFormat="1" x14ac:dyDescent="0.2">
      <c r="A153" s="3">
        <v>4</v>
      </c>
      <c r="B153" s="4" t="s">
        <v>130</v>
      </c>
      <c r="C153" s="32" t="s">
        <v>188</v>
      </c>
      <c r="D153" s="6" t="s">
        <v>123</v>
      </c>
    </row>
    <row r="154" spans="1:4" ht="28.5" x14ac:dyDescent="0.2">
      <c r="A154" s="3">
        <v>5</v>
      </c>
      <c r="B154" s="4" t="s">
        <v>37</v>
      </c>
      <c r="C154" s="32" t="s">
        <v>200</v>
      </c>
      <c r="D154" s="5" t="s">
        <v>47</v>
      </c>
    </row>
    <row r="155" spans="1:4" ht="28.5" x14ac:dyDescent="0.2">
      <c r="A155" s="3">
        <v>6</v>
      </c>
      <c r="B155" s="4" t="s">
        <v>38</v>
      </c>
      <c r="C155" s="32" t="s">
        <v>201</v>
      </c>
      <c r="D155" s="5" t="s">
        <v>47</v>
      </c>
    </row>
    <row r="156" spans="1:4" x14ac:dyDescent="0.2">
      <c r="A156" s="3">
        <v>7</v>
      </c>
      <c r="B156" s="4" t="s">
        <v>76</v>
      </c>
      <c r="C156" s="33" t="s">
        <v>214</v>
      </c>
      <c r="D156" s="6" t="s">
        <v>137</v>
      </c>
    </row>
    <row r="157" spans="1:4" x14ac:dyDescent="0.2">
      <c r="A157" s="3">
        <v>8</v>
      </c>
      <c r="B157" s="4" t="s">
        <v>85</v>
      </c>
      <c r="C157" s="32" t="s">
        <v>204</v>
      </c>
      <c r="D157" s="6" t="s">
        <v>138</v>
      </c>
    </row>
    <row r="158" spans="1:4" ht="42.75" x14ac:dyDescent="0.2">
      <c r="A158" s="3">
        <v>9</v>
      </c>
      <c r="B158" s="4" t="s">
        <v>104</v>
      </c>
      <c r="C158" s="33" t="s">
        <v>216</v>
      </c>
      <c r="D158" s="6" t="s">
        <v>144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דיווחים V1.1</vt:lpstr>
      <vt:lpstr>שַׁמָּ"שׁ V1.1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Moti Bires</dc:creator>
  <cp:lastModifiedBy>רבקה אלמודאי</cp:lastModifiedBy>
  <dcterms:created xsi:type="dcterms:W3CDTF">2018-01-22T06:49:28Z</dcterms:created>
  <dcterms:modified xsi:type="dcterms:W3CDTF">2019-08-08T08:30:59Z</dcterms:modified>
</cp:coreProperties>
</file>